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sonr\Box Sync\Paper on optical access\"/>
    </mc:Choice>
  </mc:AlternateContent>
  <bookViews>
    <workbookView xWindow="240" yWindow="90" windowWidth="20115" windowHeight="8760" activeTab="1"/>
  </bookViews>
  <sheets>
    <sheet name="VI data" sheetId="1" r:id="rId1"/>
    <sheet name="Impedanc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J55" i="2" l="1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<sst xmlns="http://schemas.openxmlformats.org/spreadsheetml/2006/main" count="410" uniqueCount="64">
  <si>
    <t>Clipboard Export of FuelCell Data</t>
  </si>
  <si>
    <t xml:space="preserve">  FuelCell:                   Version 4.1g</t>
  </si>
  <si>
    <t xml:space="preserve">  Time:                       Tuesday, June 28, 2016     2:11:03 PM</t>
  </si>
  <si>
    <t xml:space="preserve">  DateTime:                   42549.5910100116</t>
  </si>
  <si>
    <t xml:space="preserve">  Data collection started May 18. AFC standard materials.</t>
  </si>
  <si>
    <t xml:space="preserve">  Cell temperature at 80C, hydrogen flowrate at 100ml and air at 500ml.</t>
  </si>
  <si>
    <t xml:space="preserve">  Data in this file recorded after initial 1000 cycles. Data in this file recorded after initial 1000 cycles.</t>
  </si>
  <si>
    <t xml:space="preserve">  SurfaceArea:                16</t>
  </si>
  <si>
    <t xml:space="preserve">  StackNumber:                1</t>
  </si>
  <si>
    <t xml:space="preserve">  UnitSN:                     0649534</t>
  </si>
  <si>
    <t xml:space="preserve">  Begin Experiment:           Scan C: 0 A; 0.8 A; 0 vs Initial; 1 Sec/Pt; 0.05 A/Pt</t>
  </si>
  <si>
    <t xml:space="preserve">    Exp Name</t>
  </si>
  <si>
    <t xml:space="preserve">    Data File:                C:\FuelCell\Data\2016 June\280616\sart current scan to 800mA.fcd</t>
  </si>
  <si>
    <t xml:space="preserve">    Data Append:              0</t>
  </si>
  <si>
    <t xml:space="preserve">    Comment Lines:            3</t>
  </si>
  <si>
    <t xml:space="preserve">    Data Comment #1:          Data collection started May 18. AFC standard materials.</t>
  </si>
  <si>
    <t xml:space="preserve">    Data Comment #2:          Cell temperature at 80C, hydrogen flowrate at 100ml and air at 500ml.</t>
  </si>
  <si>
    <t xml:space="preserve">    Data Comment #3:          Data in this file recorded after initial 1000 cycles. Data in this file recorded after initial 1000 cycles.</t>
  </si>
  <si>
    <t xml:space="preserve">    Save N:                   1</t>
  </si>
  <si>
    <t xml:space="preserve">    Save Multiple:            1</t>
  </si>
  <si>
    <t xml:space="preserve">    AutoPrint:                0</t>
  </si>
  <si>
    <t xml:space="preserve">    Duration:                 1</t>
  </si>
  <si>
    <t xml:space="preserve">    Duration Type:            0</t>
  </si>
  <si>
    <t xml:space="preserve">    Pol1:                     0</t>
  </si>
  <si>
    <t xml:space="preserve">    Pol2:                     0.8</t>
  </si>
  <si>
    <t xml:space="preserve">    Pol3:                     0</t>
  </si>
  <si>
    <t xml:space="preserve">    Pol4:                     0</t>
  </si>
  <si>
    <t xml:space="preserve">    Pol1 Type:                0</t>
  </si>
  <si>
    <t xml:space="preserve">    Pol2 Type:                0</t>
  </si>
  <si>
    <t xml:space="preserve">    Pol3 Type:                2</t>
  </si>
  <si>
    <t xml:space="preserve">    Pol4 Type:                2</t>
  </si>
  <si>
    <t xml:space="preserve">    Pol2 Use:                 1</t>
  </si>
  <si>
    <t xml:space="preserve">    Pol3 Use:                 0</t>
  </si>
  <si>
    <t xml:space="preserve">    Scan Type:                0</t>
  </si>
  <si>
    <t xml:space="preserve">    Pol Delta Linear:         0.05</t>
  </si>
  <si>
    <t xml:space="preserve">    Pol Delta Log:            5</t>
  </si>
  <si>
    <t xml:space="preserve">    Slope Delta Pol:          0.005</t>
  </si>
  <si>
    <t xml:space="preserve">    Slope Delta Time:         10</t>
  </si>
  <si>
    <t xml:space="preserve">    Slope Delta Use:          0</t>
  </si>
  <si>
    <t xml:space="preserve">    Current Range:            -999</t>
  </si>
  <si>
    <t xml:space="preserve">    Terminate Type:           0</t>
  </si>
  <si>
    <t xml:space="preserve">    Terminate Pol:            0.3</t>
  </si>
  <si>
    <t xml:space="preserve">  End Experiment:             Scan C: 0 A; 0.8 A; 0 vs Initial; 1 Sec/Pt; 0.05 A/Pt</t>
  </si>
  <si>
    <t>Time (Sec)</t>
  </si>
  <si>
    <t>I (A)</t>
  </si>
  <si>
    <t xml:space="preserve">    Data File:                C:\FuelCell\Data\2016 June\280616\post starve character.fcd</t>
  </si>
  <si>
    <t>ZView Export Data File: Version 3.5b</t>
  </si>
  <si>
    <t>Export From File: C:\Richard's Folder\LUED\New papers\OPtical access paper data\2016 June-selected\280616\Impedance sweep data start.fcd</t>
  </si>
  <si>
    <t>Date/Time:  12/02/2017 17:55:54</t>
  </si>
  <si>
    <t>Pt.</t>
  </si>
  <si>
    <t>Frequency</t>
  </si>
  <si>
    <t>Z'</t>
  </si>
  <si>
    <t>Z''</t>
  </si>
  <si>
    <t>Export From File: C:\Richard's Folder\LUED\New papers\OPtical access paper data\2016 June-selected\280616\post starve impedance run_Rp005.fcd</t>
  </si>
  <si>
    <t>Date/Time:  12/02/2017 17:56:26</t>
  </si>
  <si>
    <t>Export From File: C:\Richard's Folder\LUED\New papers\OPtical access paper data\2016 June-selected\280616\post starve impedance run_Rp015.fcd</t>
  </si>
  <si>
    <t>Date/Time:  12/02/2017 17:56:42</t>
  </si>
  <si>
    <t>Export From File: C:\Richard's Folder\LUED\New papers\OPtical access paper data\2016 June-selected\280616\post starve impedance run_Rp025.fcd</t>
  </si>
  <si>
    <t>Date/Time:  12/02/2017 17:57:03</t>
  </si>
  <si>
    <t>Export From File: C:\Richard's Folder\LUED\New papers\OPtical access paper data\2016 June-selected\280616\post starve impedance run_Rp035.fcd</t>
  </si>
  <si>
    <t>Date/Time:  12/02/2017 17:57:22</t>
  </si>
  <si>
    <t>Export From File: C:\Richard's Folder\LUED\New papers\OPtical access paper data\2016 June-selected\280616\post starve impedance run_Rp044.fcd</t>
  </si>
  <si>
    <t>Date/Time:  12/02/2017 17:57:43</t>
  </si>
  <si>
    <t>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</si>
</sst>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'VI data'!$C$44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'VI data'!$B$45:$B$77</c:f>
              <c:numCache>
                <c:formatCode>0.00E+00</c:formatCode>
                <c:ptCount val="33"/>
                <c:pt idx="0">
                  <c:v>0</c:v>
                </c:pt>
                <c:pt idx="1">
                  <c:v>2.4427999999999998E-2</c:v>
                </c:pt>
                <c:pt idx="2">
                  <c:v>9.9922999999999998E-2</c:v>
                </c:pt>
                <c:pt idx="3">
                  <c:v>0.15010000000000001</c:v>
                </c:pt>
                <c:pt idx="4">
                  <c:v>0.15103</c:v>
                </c:pt>
                <c:pt idx="5">
                  <c:v>0.15103</c:v>
                </c:pt>
                <c:pt idx="6">
                  <c:v>0.15103</c:v>
                </c:pt>
                <c:pt idx="7">
                  <c:v>0.34997</c:v>
                </c:pt>
                <c:pt idx="8">
                  <c:v>0.40006000000000003</c:v>
                </c:pt>
                <c:pt idx="9">
                  <c:v>0.40899999999999997</c:v>
                </c:pt>
                <c:pt idx="10">
                  <c:v>0.40899999999999997</c:v>
                </c:pt>
                <c:pt idx="11">
                  <c:v>0.40899999999999997</c:v>
                </c:pt>
                <c:pt idx="12">
                  <c:v>0.59975999999999996</c:v>
                </c:pt>
                <c:pt idx="13">
                  <c:v>0.65017000000000003</c:v>
                </c:pt>
                <c:pt idx="14">
                  <c:v>0.65059999999999996</c:v>
                </c:pt>
                <c:pt idx="15">
                  <c:v>0.65059999999999996</c:v>
                </c:pt>
                <c:pt idx="16">
                  <c:v>0.65059999999999996</c:v>
                </c:pt>
                <c:pt idx="17">
                  <c:v>0.75024000000000002</c:v>
                </c:pt>
                <c:pt idx="18">
                  <c:v>0.70006000000000002</c:v>
                </c:pt>
                <c:pt idx="19">
                  <c:v>0.68193999999999999</c:v>
                </c:pt>
                <c:pt idx="20">
                  <c:v>0.68193999999999999</c:v>
                </c:pt>
                <c:pt idx="21">
                  <c:v>0.55006999999999995</c:v>
                </c:pt>
                <c:pt idx="22">
                  <c:v>0.50034999999999996</c:v>
                </c:pt>
                <c:pt idx="23">
                  <c:v>0.45004</c:v>
                </c:pt>
                <c:pt idx="24">
                  <c:v>0.44188</c:v>
                </c:pt>
                <c:pt idx="25">
                  <c:v>0.44188</c:v>
                </c:pt>
                <c:pt idx="26">
                  <c:v>0.44188</c:v>
                </c:pt>
                <c:pt idx="27">
                  <c:v>0.25012000000000001</c:v>
                </c:pt>
                <c:pt idx="28">
                  <c:v>0.19999</c:v>
                </c:pt>
                <c:pt idx="29">
                  <c:v>0.19846</c:v>
                </c:pt>
                <c:pt idx="30">
                  <c:v>0.19846</c:v>
                </c:pt>
                <c:pt idx="31">
                  <c:v>0.19846</c:v>
                </c:pt>
                <c:pt idx="32">
                  <c:v>6.5324999999999994E-2</c:v>
                </c:pt>
              </c:numCache>
            </c:numRef>
          </c:xVal>
          <c:yVal>
            <c:numRef>
              <c:f>'VI data'!$C$45:$C$77</c:f>
              <c:numCache>
                <c:formatCode>0.00E+00</c:formatCode>
                <c:ptCount val="33"/>
                <c:pt idx="0">
                  <c:v>0.98687999999999998</c:v>
                </c:pt>
                <c:pt idx="1">
                  <c:v>0.98660000000000003</c:v>
                </c:pt>
                <c:pt idx="2">
                  <c:v>0.91513</c:v>
                </c:pt>
                <c:pt idx="3">
                  <c:v>0.86104000000000003</c:v>
                </c:pt>
                <c:pt idx="4">
                  <c:v>0.85616999999999999</c:v>
                </c:pt>
                <c:pt idx="5">
                  <c:v>0.85616999999999999</c:v>
                </c:pt>
                <c:pt idx="6">
                  <c:v>0.85616999999999999</c:v>
                </c:pt>
                <c:pt idx="7">
                  <c:v>0.64122000000000001</c:v>
                </c:pt>
                <c:pt idx="8">
                  <c:v>0.58604999999999996</c:v>
                </c:pt>
                <c:pt idx="9">
                  <c:v>0.57774999999999999</c:v>
                </c:pt>
                <c:pt idx="10">
                  <c:v>0.57774999999999999</c:v>
                </c:pt>
                <c:pt idx="11">
                  <c:v>0.57774999999999999</c:v>
                </c:pt>
                <c:pt idx="12">
                  <c:v>0.4093</c:v>
                </c:pt>
                <c:pt idx="13">
                  <c:v>0.36197000000000001</c:v>
                </c:pt>
                <c:pt idx="14">
                  <c:v>0.36057</c:v>
                </c:pt>
                <c:pt idx="15">
                  <c:v>0.36057</c:v>
                </c:pt>
                <c:pt idx="16">
                  <c:v>0.36057</c:v>
                </c:pt>
                <c:pt idx="17">
                  <c:v>0.27361000000000002</c:v>
                </c:pt>
                <c:pt idx="18">
                  <c:v>0.31502000000000002</c:v>
                </c:pt>
                <c:pt idx="19">
                  <c:v>0.32783000000000001</c:v>
                </c:pt>
                <c:pt idx="20">
                  <c:v>0.32783000000000001</c:v>
                </c:pt>
                <c:pt idx="21">
                  <c:v>0.43858999999999998</c:v>
                </c:pt>
                <c:pt idx="22">
                  <c:v>0.48281000000000002</c:v>
                </c:pt>
                <c:pt idx="23">
                  <c:v>0.52793000000000001</c:v>
                </c:pt>
                <c:pt idx="24">
                  <c:v>0.53352999999999995</c:v>
                </c:pt>
                <c:pt idx="25">
                  <c:v>0.53352999999999995</c:v>
                </c:pt>
                <c:pt idx="26">
                  <c:v>0.53352999999999995</c:v>
                </c:pt>
                <c:pt idx="27">
                  <c:v>0.69767999999999997</c:v>
                </c:pt>
                <c:pt idx="28">
                  <c:v>0.74873999999999996</c:v>
                </c:pt>
                <c:pt idx="29">
                  <c:v>0.75163999999999997</c:v>
                </c:pt>
                <c:pt idx="30">
                  <c:v>0.75163999999999997</c:v>
                </c:pt>
                <c:pt idx="31">
                  <c:v>0.75163999999999997</c:v>
                </c:pt>
                <c:pt idx="32">
                  <c:v>0.87341000000000002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'VI data'!$F$44</c:f>
              <c:strCache>
                <c:ptCount val="1"/>
                <c:pt idx="0">
                  <c:v>5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'VI data'!$E$45:$E$77</c:f>
              <c:numCache>
                <c:formatCode>0.00E+00</c:formatCode>
                <c:ptCount val="33"/>
                <c:pt idx="0">
                  <c:v>0</c:v>
                </c:pt>
                <c:pt idx="1">
                  <c:v>5.5083E-2</c:v>
                </c:pt>
                <c:pt idx="2">
                  <c:v>9.9581000000000003E-2</c:v>
                </c:pt>
                <c:pt idx="3">
                  <c:v>0.10004</c:v>
                </c:pt>
                <c:pt idx="4">
                  <c:v>0.10004</c:v>
                </c:pt>
                <c:pt idx="5">
                  <c:v>0.10004</c:v>
                </c:pt>
                <c:pt idx="6">
                  <c:v>0.30008000000000001</c:v>
                </c:pt>
                <c:pt idx="7">
                  <c:v>0.34978999999999999</c:v>
                </c:pt>
                <c:pt idx="8">
                  <c:v>0.3503</c:v>
                </c:pt>
                <c:pt idx="9">
                  <c:v>0.3503</c:v>
                </c:pt>
                <c:pt idx="10">
                  <c:v>0.3503</c:v>
                </c:pt>
                <c:pt idx="11">
                  <c:v>0.54983000000000004</c:v>
                </c:pt>
                <c:pt idx="12">
                  <c:v>0.59991000000000005</c:v>
                </c:pt>
                <c:pt idx="13">
                  <c:v>0.59999000000000002</c:v>
                </c:pt>
                <c:pt idx="14">
                  <c:v>0.59999000000000002</c:v>
                </c:pt>
                <c:pt idx="15">
                  <c:v>0.75014000000000003</c:v>
                </c:pt>
                <c:pt idx="16">
                  <c:v>0.79981999999999998</c:v>
                </c:pt>
                <c:pt idx="17">
                  <c:v>0.75031999999999999</c:v>
                </c:pt>
                <c:pt idx="18">
                  <c:v>0.75041999999999998</c:v>
                </c:pt>
                <c:pt idx="19">
                  <c:v>0.75041999999999998</c:v>
                </c:pt>
                <c:pt idx="20">
                  <c:v>0.60211999999999999</c:v>
                </c:pt>
                <c:pt idx="21">
                  <c:v>0.54991999999999996</c:v>
                </c:pt>
                <c:pt idx="22">
                  <c:v>0.50022</c:v>
                </c:pt>
                <c:pt idx="23">
                  <c:v>0.49967</c:v>
                </c:pt>
                <c:pt idx="24">
                  <c:v>0.49187999999999998</c:v>
                </c:pt>
                <c:pt idx="25">
                  <c:v>0.35</c:v>
                </c:pt>
                <c:pt idx="26">
                  <c:v>0.30010999999999999</c:v>
                </c:pt>
                <c:pt idx="27">
                  <c:v>0.24993000000000001</c:v>
                </c:pt>
                <c:pt idx="28">
                  <c:v>0.25003999999999998</c:v>
                </c:pt>
                <c:pt idx="29">
                  <c:v>0.23991999999999999</c:v>
                </c:pt>
                <c:pt idx="30">
                  <c:v>9.9950999999999998E-2</c:v>
                </c:pt>
                <c:pt idx="31">
                  <c:v>4.8766999999999998E-2</c:v>
                </c:pt>
                <c:pt idx="32">
                  <c:v>2.3712E-2</c:v>
                </c:pt>
              </c:numCache>
            </c:numRef>
          </c:xVal>
          <c:yVal>
            <c:numRef>
              <c:f>'VI data'!$F$45:$F$77</c:f>
              <c:numCache>
                <c:formatCode>0.00E+00</c:formatCode>
                <c:ptCount val="33"/>
                <c:pt idx="0">
                  <c:v>0.92593999999999999</c:v>
                </c:pt>
                <c:pt idx="1">
                  <c:v>0.90783000000000003</c:v>
                </c:pt>
                <c:pt idx="2">
                  <c:v>0.86539999999999995</c:v>
                </c:pt>
                <c:pt idx="3">
                  <c:v>0.86492000000000002</c:v>
                </c:pt>
                <c:pt idx="4">
                  <c:v>0.86492000000000002</c:v>
                </c:pt>
                <c:pt idx="5">
                  <c:v>0.86492000000000002</c:v>
                </c:pt>
                <c:pt idx="6">
                  <c:v>0.69835000000000003</c:v>
                </c:pt>
                <c:pt idx="7">
                  <c:v>0.6512</c:v>
                </c:pt>
                <c:pt idx="8">
                  <c:v>0.64859</c:v>
                </c:pt>
                <c:pt idx="9">
                  <c:v>0.64859</c:v>
                </c:pt>
                <c:pt idx="10">
                  <c:v>0.64859</c:v>
                </c:pt>
                <c:pt idx="11">
                  <c:v>0.47008</c:v>
                </c:pt>
                <c:pt idx="12">
                  <c:v>0.42424000000000001</c:v>
                </c:pt>
                <c:pt idx="13">
                  <c:v>0.42298000000000002</c:v>
                </c:pt>
                <c:pt idx="14">
                  <c:v>0.42298000000000002</c:v>
                </c:pt>
                <c:pt idx="15">
                  <c:v>0.29992999999999997</c:v>
                </c:pt>
                <c:pt idx="16">
                  <c:v>0.25555</c:v>
                </c:pt>
                <c:pt idx="17">
                  <c:v>0.28936000000000001</c:v>
                </c:pt>
                <c:pt idx="18">
                  <c:v>0.28936000000000001</c:v>
                </c:pt>
                <c:pt idx="19">
                  <c:v>0.28936000000000001</c:v>
                </c:pt>
                <c:pt idx="20">
                  <c:v>0.3977</c:v>
                </c:pt>
                <c:pt idx="21">
                  <c:v>0.44418999999999997</c:v>
                </c:pt>
                <c:pt idx="22">
                  <c:v>0.48536000000000001</c:v>
                </c:pt>
                <c:pt idx="23">
                  <c:v>0.48632999999999998</c:v>
                </c:pt>
                <c:pt idx="24">
                  <c:v>0.49270999999999998</c:v>
                </c:pt>
                <c:pt idx="25">
                  <c:v>0.60982999999999998</c:v>
                </c:pt>
                <c:pt idx="26">
                  <c:v>0.65212999999999999</c:v>
                </c:pt>
                <c:pt idx="27">
                  <c:v>0.69333</c:v>
                </c:pt>
                <c:pt idx="28">
                  <c:v>0.69399999999999995</c:v>
                </c:pt>
                <c:pt idx="29">
                  <c:v>0.70045999999999997</c:v>
                </c:pt>
                <c:pt idx="30">
                  <c:v>0.81884999999999997</c:v>
                </c:pt>
                <c:pt idx="31">
                  <c:v>0.86531999999999998</c:v>
                </c:pt>
                <c:pt idx="32">
                  <c:v>0.89046999999999998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'VI data'!$I$44</c:f>
              <c:strCache>
                <c:ptCount val="1"/>
                <c:pt idx="0">
                  <c:v>15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'VI data'!$H$45:$H$77</c:f>
              <c:numCache>
                <c:formatCode>0.00E+00</c:formatCode>
                <c:ptCount val="33"/>
                <c:pt idx="0">
                  <c:v>0</c:v>
                </c:pt>
                <c:pt idx="1">
                  <c:v>2.385E-2</c:v>
                </c:pt>
                <c:pt idx="2">
                  <c:v>0.10117</c:v>
                </c:pt>
                <c:pt idx="3">
                  <c:v>0.10117</c:v>
                </c:pt>
                <c:pt idx="4">
                  <c:v>0.10117</c:v>
                </c:pt>
                <c:pt idx="5">
                  <c:v>0.10117</c:v>
                </c:pt>
                <c:pt idx="6">
                  <c:v>0.30104999999999998</c:v>
                </c:pt>
                <c:pt idx="7">
                  <c:v>0.34993000000000002</c:v>
                </c:pt>
                <c:pt idx="8">
                  <c:v>0.35807</c:v>
                </c:pt>
                <c:pt idx="9">
                  <c:v>0.35807</c:v>
                </c:pt>
                <c:pt idx="10">
                  <c:v>0.35807</c:v>
                </c:pt>
                <c:pt idx="11">
                  <c:v>0.54957</c:v>
                </c:pt>
                <c:pt idx="12">
                  <c:v>0.59992000000000001</c:v>
                </c:pt>
                <c:pt idx="13">
                  <c:v>0.61612999999999996</c:v>
                </c:pt>
                <c:pt idx="14">
                  <c:v>0.61612999999999996</c:v>
                </c:pt>
                <c:pt idx="15">
                  <c:v>0.70576000000000005</c:v>
                </c:pt>
                <c:pt idx="16">
                  <c:v>0.79996999999999996</c:v>
                </c:pt>
                <c:pt idx="17">
                  <c:v>0.75014999999999998</c:v>
                </c:pt>
                <c:pt idx="18">
                  <c:v>0.74199000000000004</c:v>
                </c:pt>
                <c:pt idx="19">
                  <c:v>0.74199000000000004</c:v>
                </c:pt>
                <c:pt idx="20">
                  <c:v>0.60004000000000002</c:v>
                </c:pt>
                <c:pt idx="21">
                  <c:v>0.54998999999999998</c:v>
                </c:pt>
                <c:pt idx="22">
                  <c:v>0.50004000000000004</c:v>
                </c:pt>
                <c:pt idx="23">
                  <c:v>0.49307000000000001</c:v>
                </c:pt>
                <c:pt idx="24">
                  <c:v>0.49307000000000001</c:v>
                </c:pt>
                <c:pt idx="25">
                  <c:v>0.40971000000000002</c:v>
                </c:pt>
                <c:pt idx="26">
                  <c:v>0.30024000000000001</c:v>
                </c:pt>
                <c:pt idx="27">
                  <c:v>0.25028</c:v>
                </c:pt>
                <c:pt idx="28">
                  <c:v>0.24217</c:v>
                </c:pt>
                <c:pt idx="29">
                  <c:v>0.24217</c:v>
                </c:pt>
                <c:pt idx="30">
                  <c:v>0.23599000000000001</c:v>
                </c:pt>
                <c:pt idx="31">
                  <c:v>4.7968999999999998E-2</c:v>
                </c:pt>
                <c:pt idx="32">
                  <c:v>2.4253E-2</c:v>
                </c:pt>
              </c:numCache>
            </c:numRef>
          </c:xVal>
          <c:yVal>
            <c:numRef>
              <c:f>'VI data'!$I$45:$I$77</c:f>
              <c:numCache>
                <c:formatCode>0.00E+00</c:formatCode>
                <c:ptCount val="33"/>
                <c:pt idx="0">
                  <c:v>0.91862999999999995</c:v>
                </c:pt>
                <c:pt idx="1">
                  <c:v>0.91876999999999998</c:v>
                </c:pt>
                <c:pt idx="2">
                  <c:v>0.86321999999999999</c:v>
                </c:pt>
                <c:pt idx="3">
                  <c:v>0.86321999999999999</c:v>
                </c:pt>
                <c:pt idx="4">
                  <c:v>0.86321999999999999</c:v>
                </c:pt>
                <c:pt idx="5">
                  <c:v>0.86321999999999999</c:v>
                </c:pt>
                <c:pt idx="6">
                  <c:v>0.71438999999999997</c:v>
                </c:pt>
                <c:pt idx="7">
                  <c:v>0.66890000000000005</c:v>
                </c:pt>
                <c:pt idx="8">
                  <c:v>0.66142999999999996</c:v>
                </c:pt>
                <c:pt idx="9">
                  <c:v>0.66142999999999996</c:v>
                </c:pt>
                <c:pt idx="10">
                  <c:v>0.66142999999999996</c:v>
                </c:pt>
                <c:pt idx="11">
                  <c:v>0.50149999999999995</c:v>
                </c:pt>
                <c:pt idx="12">
                  <c:v>0.45604</c:v>
                </c:pt>
                <c:pt idx="13">
                  <c:v>0.44366</c:v>
                </c:pt>
                <c:pt idx="14">
                  <c:v>0.44366</c:v>
                </c:pt>
                <c:pt idx="15">
                  <c:v>0.37165999999999999</c:v>
                </c:pt>
                <c:pt idx="16">
                  <c:v>0.29094999999999999</c:v>
                </c:pt>
                <c:pt idx="17">
                  <c:v>0.32107999999999998</c:v>
                </c:pt>
                <c:pt idx="18">
                  <c:v>0.32508999999999999</c:v>
                </c:pt>
                <c:pt idx="19">
                  <c:v>0.32508999999999999</c:v>
                </c:pt>
                <c:pt idx="20">
                  <c:v>0.42623</c:v>
                </c:pt>
                <c:pt idx="21">
                  <c:v>0.46390999999999999</c:v>
                </c:pt>
                <c:pt idx="22">
                  <c:v>0.50282000000000004</c:v>
                </c:pt>
                <c:pt idx="23">
                  <c:v>0.50778999999999996</c:v>
                </c:pt>
                <c:pt idx="24">
                  <c:v>0.50778999999999996</c:v>
                </c:pt>
                <c:pt idx="25">
                  <c:v>0.56720000000000004</c:v>
                </c:pt>
                <c:pt idx="26">
                  <c:v>0.65552999999999995</c:v>
                </c:pt>
                <c:pt idx="27">
                  <c:v>0.69677</c:v>
                </c:pt>
                <c:pt idx="28">
                  <c:v>0.70260999999999996</c:v>
                </c:pt>
                <c:pt idx="29">
                  <c:v>0.70260999999999996</c:v>
                </c:pt>
                <c:pt idx="30">
                  <c:v>0.70733000000000001</c:v>
                </c:pt>
                <c:pt idx="31">
                  <c:v>0.85684000000000005</c:v>
                </c:pt>
                <c:pt idx="32">
                  <c:v>0.88097999999999999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'VI data'!$L$44</c:f>
              <c:strCache>
                <c:ptCount val="1"/>
                <c:pt idx="0">
                  <c:v>25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Dot"/>
            </a:ln>
          </c:spPr>
          <c:marker>
            <c:symbol val="none"/>
          </c:marker>
          <c:xVal>
            <c:numRef>
              <c:f>'VI data'!$K$45:$K$77</c:f>
              <c:numCache>
                <c:formatCode>0.00E+00</c:formatCode>
                <c:ptCount val="33"/>
                <c:pt idx="0">
                  <c:v>0</c:v>
                </c:pt>
                <c:pt idx="1">
                  <c:v>2.3871E-2</c:v>
                </c:pt>
                <c:pt idx="2">
                  <c:v>0.1004</c:v>
                </c:pt>
                <c:pt idx="3">
                  <c:v>9.9808999999999995E-2</c:v>
                </c:pt>
                <c:pt idx="4">
                  <c:v>9.9808999999999995E-2</c:v>
                </c:pt>
                <c:pt idx="5">
                  <c:v>9.9808999999999995E-2</c:v>
                </c:pt>
                <c:pt idx="6">
                  <c:v>0.30032999999999999</c:v>
                </c:pt>
                <c:pt idx="7">
                  <c:v>0.34993999999999997</c:v>
                </c:pt>
                <c:pt idx="8">
                  <c:v>0.35903000000000002</c:v>
                </c:pt>
                <c:pt idx="9">
                  <c:v>0.35903000000000002</c:v>
                </c:pt>
                <c:pt idx="10">
                  <c:v>0.35903000000000002</c:v>
                </c:pt>
                <c:pt idx="11">
                  <c:v>0.54969000000000001</c:v>
                </c:pt>
                <c:pt idx="12">
                  <c:v>0.59996000000000005</c:v>
                </c:pt>
                <c:pt idx="13">
                  <c:v>0.61014000000000002</c:v>
                </c:pt>
                <c:pt idx="14">
                  <c:v>0.61014000000000002</c:v>
                </c:pt>
                <c:pt idx="15">
                  <c:v>0.72857000000000005</c:v>
                </c:pt>
                <c:pt idx="16">
                  <c:v>0.80018</c:v>
                </c:pt>
                <c:pt idx="17">
                  <c:v>0.75007999999999997</c:v>
                </c:pt>
                <c:pt idx="18">
                  <c:v>0.74285000000000001</c:v>
                </c:pt>
                <c:pt idx="19">
                  <c:v>0.74285000000000001</c:v>
                </c:pt>
                <c:pt idx="20">
                  <c:v>0.60014000000000001</c:v>
                </c:pt>
                <c:pt idx="21">
                  <c:v>0.54993999999999998</c:v>
                </c:pt>
                <c:pt idx="22">
                  <c:v>0.50012000000000001</c:v>
                </c:pt>
                <c:pt idx="23">
                  <c:v>0.49192000000000002</c:v>
                </c:pt>
                <c:pt idx="24">
                  <c:v>0.49192000000000002</c:v>
                </c:pt>
                <c:pt idx="25">
                  <c:v>0.38733000000000001</c:v>
                </c:pt>
                <c:pt idx="26">
                  <c:v>0.30005999999999999</c:v>
                </c:pt>
                <c:pt idx="27">
                  <c:v>0.24995999999999999</c:v>
                </c:pt>
                <c:pt idx="28">
                  <c:v>0.24223</c:v>
                </c:pt>
                <c:pt idx="29">
                  <c:v>0.24223</c:v>
                </c:pt>
                <c:pt idx="30">
                  <c:v>0.23885999999999999</c:v>
                </c:pt>
                <c:pt idx="31">
                  <c:v>5.0582000000000002E-2</c:v>
                </c:pt>
                <c:pt idx="32">
                  <c:v>2.4721E-2</c:v>
                </c:pt>
              </c:numCache>
            </c:numRef>
          </c:xVal>
          <c:yVal>
            <c:numRef>
              <c:f>'VI data'!$L$45:$L$77</c:f>
              <c:numCache>
                <c:formatCode>0.00E+00</c:formatCode>
                <c:ptCount val="33"/>
                <c:pt idx="0">
                  <c:v>0.92410999999999999</c:v>
                </c:pt>
                <c:pt idx="1">
                  <c:v>0.92461000000000004</c:v>
                </c:pt>
                <c:pt idx="2">
                  <c:v>0.86743999999999999</c:v>
                </c:pt>
                <c:pt idx="3">
                  <c:v>0.86753000000000002</c:v>
                </c:pt>
                <c:pt idx="4">
                  <c:v>0.86753000000000002</c:v>
                </c:pt>
                <c:pt idx="5">
                  <c:v>0.86753000000000002</c:v>
                </c:pt>
                <c:pt idx="6">
                  <c:v>0.71514999999999995</c:v>
                </c:pt>
                <c:pt idx="7">
                  <c:v>0.66674999999999995</c:v>
                </c:pt>
                <c:pt idx="8">
                  <c:v>0.65761000000000003</c:v>
                </c:pt>
                <c:pt idx="9">
                  <c:v>0.65761000000000003</c:v>
                </c:pt>
                <c:pt idx="10">
                  <c:v>0.65761000000000003</c:v>
                </c:pt>
                <c:pt idx="11">
                  <c:v>0.49375000000000002</c:v>
                </c:pt>
                <c:pt idx="12">
                  <c:v>0.44702999999999998</c:v>
                </c:pt>
                <c:pt idx="13">
                  <c:v>0.43774999999999997</c:v>
                </c:pt>
                <c:pt idx="14">
                  <c:v>0.43774999999999997</c:v>
                </c:pt>
                <c:pt idx="15">
                  <c:v>0.34071000000000001</c:v>
                </c:pt>
                <c:pt idx="16">
                  <c:v>0.27555000000000002</c:v>
                </c:pt>
                <c:pt idx="17">
                  <c:v>0.30495</c:v>
                </c:pt>
                <c:pt idx="18">
                  <c:v>0.30792999999999998</c:v>
                </c:pt>
                <c:pt idx="19">
                  <c:v>0.30792999999999998</c:v>
                </c:pt>
                <c:pt idx="20">
                  <c:v>0.40622000000000003</c:v>
                </c:pt>
                <c:pt idx="21">
                  <c:v>0.4446</c:v>
                </c:pt>
                <c:pt idx="22">
                  <c:v>0.48309000000000002</c:v>
                </c:pt>
                <c:pt idx="23">
                  <c:v>0.48897000000000002</c:v>
                </c:pt>
                <c:pt idx="24">
                  <c:v>0.48897000000000002</c:v>
                </c:pt>
                <c:pt idx="25">
                  <c:v>0.56866000000000005</c:v>
                </c:pt>
                <c:pt idx="26">
                  <c:v>0.64159999999999995</c:v>
                </c:pt>
                <c:pt idx="27">
                  <c:v>0.68361000000000005</c:v>
                </c:pt>
                <c:pt idx="28">
                  <c:v>0.69035999999999997</c:v>
                </c:pt>
                <c:pt idx="29">
                  <c:v>0.69035999999999997</c:v>
                </c:pt>
                <c:pt idx="30">
                  <c:v>0.69288000000000005</c:v>
                </c:pt>
                <c:pt idx="31">
                  <c:v>0.84926999999999997</c:v>
                </c:pt>
                <c:pt idx="32">
                  <c:v>0.87678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'VI data'!$O$44</c:f>
              <c:strCache>
                <c:ptCount val="1"/>
                <c:pt idx="0">
                  <c:v>35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'VI data'!$N$45:$N$77</c:f>
              <c:numCache>
                <c:formatCode>0.00E+00</c:formatCode>
                <c:ptCount val="33"/>
                <c:pt idx="0">
                  <c:v>0</c:v>
                </c:pt>
                <c:pt idx="1">
                  <c:v>2.4473000000000002E-2</c:v>
                </c:pt>
                <c:pt idx="2">
                  <c:v>7.7675999999999995E-2</c:v>
                </c:pt>
                <c:pt idx="3">
                  <c:v>7.7675999999999995E-2</c:v>
                </c:pt>
                <c:pt idx="4">
                  <c:v>7.7675999999999995E-2</c:v>
                </c:pt>
                <c:pt idx="5">
                  <c:v>0.25022</c:v>
                </c:pt>
                <c:pt idx="6">
                  <c:v>0.30012</c:v>
                </c:pt>
                <c:pt idx="7">
                  <c:v>0.30817</c:v>
                </c:pt>
                <c:pt idx="8">
                  <c:v>0.30817</c:v>
                </c:pt>
                <c:pt idx="9">
                  <c:v>0.44808999999999999</c:v>
                </c:pt>
                <c:pt idx="10">
                  <c:v>0.50017</c:v>
                </c:pt>
                <c:pt idx="11">
                  <c:v>0.54996</c:v>
                </c:pt>
                <c:pt idx="12">
                  <c:v>0.55806</c:v>
                </c:pt>
                <c:pt idx="13">
                  <c:v>0.55806</c:v>
                </c:pt>
                <c:pt idx="14">
                  <c:v>0.62012999999999996</c:v>
                </c:pt>
                <c:pt idx="15">
                  <c:v>0.75017</c:v>
                </c:pt>
                <c:pt idx="16">
                  <c:v>0.79988999999999999</c:v>
                </c:pt>
                <c:pt idx="17">
                  <c:v>0.79920000000000002</c:v>
                </c:pt>
                <c:pt idx="18">
                  <c:v>0.79920000000000002</c:v>
                </c:pt>
                <c:pt idx="19">
                  <c:v>0.66747999999999996</c:v>
                </c:pt>
                <c:pt idx="20">
                  <c:v>0.60002</c:v>
                </c:pt>
                <c:pt idx="21">
                  <c:v>0.54996</c:v>
                </c:pt>
                <c:pt idx="22">
                  <c:v>0.54378000000000004</c:v>
                </c:pt>
                <c:pt idx="23">
                  <c:v>0.54378000000000004</c:v>
                </c:pt>
                <c:pt idx="24">
                  <c:v>0.54378000000000004</c:v>
                </c:pt>
                <c:pt idx="25">
                  <c:v>0.34989999999999999</c:v>
                </c:pt>
                <c:pt idx="26">
                  <c:v>0.30005999999999999</c:v>
                </c:pt>
                <c:pt idx="27">
                  <c:v>0.29403000000000001</c:v>
                </c:pt>
                <c:pt idx="28">
                  <c:v>0.29403000000000001</c:v>
                </c:pt>
                <c:pt idx="29">
                  <c:v>0.22125</c:v>
                </c:pt>
                <c:pt idx="30">
                  <c:v>9.9877999999999995E-2</c:v>
                </c:pt>
                <c:pt idx="31">
                  <c:v>5.0320999999999998E-2</c:v>
                </c:pt>
                <c:pt idx="32">
                  <c:v>5.0061000000000001E-2</c:v>
                </c:pt>
              </c:numCache>
            </c:numRef>
          </c:xVal>
          <c:yVal>
            <c:numRef>
              <c:f>'VI data'!$O$45:$O$77</c:f>
              <c:numCache>
                <c:formatCode>0.00E+00</c:formatCode>
                <c:ptCount val="33"/>
                <c:pt idx="0">
                  <c:v>0.93532999999999999</c:v>
                </c:pt>
                <c:pt idx="1">
                  <c:v>0.93567</c:v>
                </c:pt>
                <c:pt idx="2">
                  <c:v>0.90027999999999997</c:v>
                </c:pt>
                <c:pt idx="3">
                  <c:v>0.90027999999999997</c:v>
                </c:pt>
                <c:pt idx="4">
                  <c:v>0.90027999999999997</c:v>
                </c:pt>
                <c:pt idx="5">
                  <c:v>0.75422</c:v>
                </c:pt>
                <c:pt idx="6">
                  <c:v>0.70792999999999995</c:v>
                </c:pt>
                <c:pt idx="7">
                  <c:v>0.70038</c:v>
                </c:pt>
                <c:pt idx="8">
                  <c:v>0.70038</c:v>
                </c:pt>
                <c:pt idx="9">
                  <c:v>0.57967000000000002</c:v>
                </c:pt>
                <c:pt idx="10">
                  <c:v>0.53034000000000003</c:v>
                </c:pt>
                <c:pt idx="11">
                  <c:v>0.48563000000000001</c:v>
                </c:pt>
                <c:pt idx="12">
                  <c:v>0.47887000000000002</c:v>
                </c:pt>
                <c:pt idx="13">
                  <c:v>0.47887000000000002</c:v>
                </c:pt>
                <c:pt idx="14">
                  <c:v>0.4274</c:v>
                </c:pt>
                <c:pt idx="15">
                  <c:v>0.30975000000000003</c:v>
                </c:pt>
                <c:pt idx="16">
                  <c:v>0.26318999999999998</c:v>
                </c:pt>
                <c:pt idx="17">
                  <c:v>0.26077</c:v>
                </c:pt>
                <c:pt idx="18">
                  <c:v>0.26077</c:v>
                </c:pt>
                <c:pt idx="19">
                  <c:v>0.34029999999999999</c:v>
                </c:pt>
                <c:pt idx="20">
                  <c:v>0.38913999999999999</c:v>
                </c:pt>
                <c:pt idx="21">
                  <c:v>0.42584</c:v>
                </c:pt>
                <c:pt idx="22">
                  <c:v>0.42984</c:v>
                </c:pt>
                <c:pt idx="23">
                  <c:v>0.42984</c:v>
                </c:pt>
                <c:pt idx="24">
                  <c:v>0.42984</c:v>
                </c:pt>
                <c:pt idx="25">
                  <c:v>0.57891999999999999</c:v>
                </c:pt>
                <c:pt idx="26">
                  <c:v>0.62114999999999998</c:v>
                </c:pt>
                <c:pt idx="27">
                  <c:v>0.62694000000000005</c:v>
                </c:pt>
                <c:pt idx="28">
                  <c:v>0.62694000000000005</c:v>
                </c:pt>
                <c:pt idx="29">
                  <c:v>0.68655999999999995</c:v>
                </c:pt>
                <c:pt idx="30">
                  <c:v>0.79252999999999996</c:v>
                </c:pt>
                <c:pt idx="31">
                  <c:v>0.83818000000000004</c:v>
                </c:pt>
                <c:pt idx="32">
                  <c:v>0.84104000000000001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'VI data'!$R$44</c:f>
              <c:strCache>
                <c:ptCount val="1"/>
                <c:pt idx="0">
                  <c:v>44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'VI data'!$Q$45:$Q$77</c:f>
              <c:numCache>
                <c:formatCode>0.00E+00</c:formatCode>
                <c:ptCount val="33"/>
                <c:pt idx="0">
                  <c:v>0</c:v>
                </c:pt>
                <c:pt idx="1">
                  <c:v>2.4819000000000001E-2</c:v>
                </c:pt>
                <c:pt idx="2">
                  <c:v>9.0485999999999997E-2</c:v>
                </c:pt>
                <c:pt idx="3">
                  <c:v>9.0485999999999997E-2</c:v>
                </c:pt>
                <c:pt idx="4">
                  <c:v>0.18432000000000001</c:v>
                </c:pt>
                <c:pt idx="5">
                  <c:v>0.25004999999999999</c:v>
                </c:pt>
                <c:pt idx="6">
                  <c:v>0.30007</c:v>
                </c:pt>
                <c:pt idx="7">
                  <c:v>0.31304999999999999</c:v>
                </c:pt>
                <c:pt idx="8">
                  <c:v>0.31304999999999999</c:v>
                </c:pt>
                <c:pt idx="9">
                  <c:v>0.31304999999999999</c:v>
                </c:pt>
                <c:pt idx="10">
                  <c:v>0.48609000000000002</c:v>
                </c:pt>
                <c:pt idx="11">
                  <c:v>0.54986999999999997</c:v>
                </c:pt>
                <c:pt idx="12">
                  <c:v>0.57730000000000004</c:v>
                </c:pt>
                <c:pt idx="13">
                  <c:v>0.57730000000000004</c:v>
                </c:pt>
                <c:pt idx="14">
                  <c:v>0.57730000000000004</c:v>
                </c:pt>
                <c:pt idx="15">
                  <c:v>0.75007000000000001</c:v>
                </c:pt>
                <c:pt idx="16">
                  <c:v>0.80001</c:v>
                </c:pt>
                <c:pt idx="17">
                  <c:v>0.77171000000000001</c:v>
                </c:pt>
                <c:pt idx="18">
                  <c:v>0.77171000000000001</c:v>
                </c:pt>
                <c:pt idx="19">
                  <c:v>0.77171000000000001</c:v>
                </c:pt>
                <c:pt idx="20">
                  <c:v>0.60013000000000005</c:v>
                </c:pt>
                <c:pt idx="21">
                  <c:v>0.55013999999999996</c:v>
                </c:pt>
                <c:pt idx="22">
                  <c:v>0.53395000000000004</c:v>
                </c:pt>
                <c:pt idx="23">
                  <c:v>0.53395000000000004</c:v>
                </c:pt>
                <c:pt idx="24">
                  <c:v>0.53395000000000004</c:v>
                </c:pt>
                <c:pt idx="25">
                  <c:v>0.35000999999999999</c:v>
                </c:pt>
                <c:pt idx="26">
                  <c:v>0.29997000000000001</c:v>
                </c:pt>
                <c:pt idx="27">
                  <c:v>0.28504000000000002</c:v>
                </c:pt>
                <c:pt idx="28">
                  <c:v>0.28504000000000002</c:v>
                </c:pt>
                <c:pt idx="29">
                  <c:v>0.19106000000000001</c:v>
                </c:pt>
                <c:pt idx="30">
                  <c:v>0.10015</c:v>
                </c:pt>
                <c:pt idx="31">
                  <c:v>4.8558999999999998E-2</c:v>
                </c:pt>
                <c:pt idx="32">
                  <c:v>3.5497000000000001E-2</c:v>
                </c:pt>
              </c:numCache>
            </c:numRef>
          </c:xVal>
          <c:yVal>
            <c:numRef>
              <c:f>'VI data'!$R$45:$R$77</c:f>
              <c:numCache>
                <c:formatCode>0.00E+00</c:formatCode>
                <c:ptCount val="33"/>
                <c:pt idx="0">
                  <c:v>0.93384</c:v>
                </c:pt>
                <c:pt idx="1">
                  <c:v>0.93437999999999999</c:v>
                </c:pt>
                <c:pt idx="2">
                  <c:v>0.88973999999999998</c:v>
                </c:pt>
                <c:pt idx="3">
                  <c:v>0.88973999999999998</c:v>
                </c:pt>
                <c:pt idx="4">
                  <c:v>0.81005000000000005</c:v>
                </c:pt>
                <c:pt idx="5">
                  <c:v>0.75144999999999995</c:v>
                </c:pt>
                <c:pt idx="6">
                  <c:v>0.70657999999999999</c:v>
                </c:pt>
                <c:pt idx="7">
                  <c:v>0.69489000000000001</c:v>
                </c:pt>
                <c:pt idx="8">
                  <c:v>0.69489000000000001</c:v>
                </c:pt>
                <c:pt idx="9">
                  <c:v>0.69489000000000001</c:v>
                </c:pt>
                <c:pt idx="10">
                  <c:v>0.55210000000000004</c:v>
                </c:pt>
                <c:pt idx="11">
                  <c:v>0.48798000000000002</c:v>
                </c:pt>
                <c:pt idx="12">
                  <c:v>0.46477000000000002</c:v>
                </c:pt>
                <c:pt idx="13">
                  <c:v>0.46477000000000002</c:v>
                </c:pt>
                <c:pt idx="14">
                  <c:v>0.46477000000000002</c:v>
                </c:pt>
                <c:pt idx="15">
                  <c:v>0.30554999999999999</c:v>
                </c:pt>
                <c:pt idx="16">
                  <c:v>0.25620999999999999</c:v>
                </c:pt>
                <c:pt idx="17">
                  <c:v>0.26849000000000001</c:v>
                </c:pt>
                <c:pt idx="18">
                  <c:v>0.26849000000000001</c:v>
                </c:pt>
                <c:pt idx="19">
                  <c:v>0.26849000000000001</c:v>
                </c:pt>
                <c:pt idx="20">
                  <c:v>0.36964000000000002</c:v>
                </c:pt>
                <c:pt idx="21">
                  <c:v>0.40483000000000002</c:v>
                </c:pt>
                <c:pt idx="22">
                  <c:v>0.41475000000000001</c:v>
                </c:pt>
                <c:pt idx="23">
                  <c:v>0.41475000000000001</c:v>
                </c:pt>
                <c:pt idx="24">
                  <c:v>0.41475000000000001</c:v>
                </c:pt>
                <c:pt idx="25">
                  <c:v>0.55415999999999999</c:v>
                </c:pt>
                <c:pt idx="26">
                  <c:v>0.59550000000000003</c:v>
                </c:pt>
                <c:pt idx="27">
                  <c:v>0.60687000000000002</c:v>
                </c:pt>
                <c:pt idx="28">
                  <c:v>0.60687000000000002</c:v>
                </c:pt>
                <c:pt idx="29">
                  <c:v>0.68111999999999995</c:v>
                </c:pt>
                <c:pt idx="30">
                  <c:v>0.76644000000000001</c:v>
                </c:pt>
                <c:pt idx="31">
                  <c:v>0.81216999999999995</c:v>
                </c:pt>
                <c:pt idx="32">
                  <c:v>0.82491999999999999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'VI data'!$U$44</c:f>
              <c:strCache>
                <c:ptCount val="1"/>
                <c:pt idx="0">
                  <c:v>55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  <a:prstDash val="lgDashDotDot"/>
            </a:ln>
          </c:spPr>
          <c:marker>
            <c:symbol val="none"/>
          </c:marker>
          <c:xVal>
            <c:numRef>
              <c:f>'VI data'!$T$45:$T$77</c:f>
              <c:numCache>
                <c:formatCode>0.00E+00</c:formatCode>
                <c:ptCount val="33"/>
                <c:pt idx="0">
                  <c:v>0</c:v>
                </c:pt>
                <c:pt idx="1">
                  <c:v>2.4590999999999998E-2</c:v>
                </c:pt>
                <c:pt idx="2">
                  <c:v>2.4590999999999998E-2</c:v>
                </c:pt>
                <c:pt idx="3">
                  <c:v>2.4590999999999998E-2</c:v>
                </c:pt>
                <c:pt idx="4">
                  <c:v>2.4590999999999998E-2</c:v>
                </c:pt>
                <c:pt idx="5">
                  <c:v>0.26698</c:v>
                </c:pt>
                <c:pt idx="6">
                  <c:v>0.30027999999999999</c:v>
                </c:pt>
                <c:pt idx="7">
                  <c:v>0.31014999999999998</c:v>
                </c:pt>
                <c:pt idx="8">
                  <c:v>0.31014999999999998</c:v>
                </c:pt>
                <c:pt idx="9">
                  <c:v>0.31014999999999998</c:v>
                </c:pt>
                <c:pt idx="10">
                  <c:v>0.50009999999999999</c:v>
                </c:pt>
                <c:pt idx="11">
                  <c:v>0.55005000000000004</c:v>
                </c:pt>
                <c:pt idx="12">
                  <c:v>0.56596999999999997</c:v>
                </c:pt>
                <c:pt idx="13">
                  <c:v>0.56596999999999997</c:v>
                </c:pt>
                <c:pt idx="14">
                  <c:v>0.56893000000000005</c:v>
                </c:pt>
                <c:pt idx="15">
                  <c:v>0.75016000000000005</c:v>
                </c:pt>
                <c:pt idx="16">
                  <c:v>0.79523999999999995</c:v>
                </c:pt>
                <c:pt idx="17">
                  <c:v>0.79137999999999997</c:v>
                </c:pt>
                <c:pt idx="18">
                  <c:v>0.79137999999999997</c:v>
                </c:pt>
                <c:pt idx="19">
                  <c:v>0.79137999999999997</c:v>
                </c:pt>
                <c:pt idx="20">
                  <c:v>0.59901000000000004</c:v>
                </c:pt>
                <c:pt idx="21">
                  <c:v>0.55001</c:v>
                </c:pt>
                <c:pt idx="22">
                  <c:v>0.55001999999999995</c:v>
                </c:pt>
                <c:pt idx="23">
                  <c:v>0.55001999999999995</c:v>
                </c:pt>
                <c:pt idx="24">
                  <c:v>0.49070999999999998</c:v>
                </c:pt>
                <c:pt idx="25">
                  <c:v>0.34993000000000002</c:v>
                </c:pt>
                <c:pt idx="26">
                  <c:v>0.30025000000000002</c:v>
                </c:pt>
                <c:pt idx="27">
                  <c:v>0.29515999999999998</c:v>
                </c:pt>
                <c:pt idx="28">
                  <c:v>0.29515999999999998</c:v>
                </c:pt>
                <c:pt idx="29">
                  <c:v>0.16173000000000001</c:v>
                </c:pt>
                <c:pt idx="30">
                  <c:v>9.9808999999999995E-2</c:v>
                </c:pt>
                <c:pt idx="31">
                  <c:v>5.0044999999999999E-2</c:v>
                </c:pt>
                <c:pt idx="32">
                  <c:v>4.4649000000000001E-2</c:v>
                </c:pt>
              </c:numCache>
            </c:numRef>
          </c:xVal>
          <c:yVal>
            <c:numRef>
              <c:f>'VI data'!$U$45:$U$77</c:f>
              <c:numCache>
                <c:formatCode>0.00E+00</c:formatCode>
                <c:ptCount val="33"/>
                <c:pt idx="0">
                  <c:v>0.88146000000000002</c:v>
                </c:pt>
                <c:pt idx="1">
                  <c:v>0.88138000000000005</c:v>
                </c:pt>
                <c:pt idx="2">
                  <c:v>0.88138000000000005</c:v>
                </c:pt>
                <c:pt idx="3">
                  <c:v>0.88138000000000005</c:v>
                </c:pt>
                <c:pt idx="4">
                  <c:v>0.88138000000000005</c:v>
                </c:pt>
                <c:pt idx="5">
                  <c:v>0.71806999999999999</c:v>
                </c:pt>
                <c:pt idx="6">
                  <c:v>0.67022000000000004</c:v>
                </c:pt>
                <c:pt idx="7">
                  <c:v>0.66008999999999995</c:v>
                </c:pt>
                <c:pt idx="8">
                  <c:v>0.66008999999999995</c:v>
                </c:pt>
                <c:pt idx="9">
                  <c:v>0.66008999999999995</c:v>
                </c:pt>
                <c:pt idx="10">
                  <c:v>0.49185000000000001</c:v>
                </c:pt>
                <c:pt idx="11">
                  <c:v>0.44313999999999998</c:v>
                </c:pt>
                <c:pt idx="12">
                  <c:v>0.42892000000000002</c:v>
                </c:pt>
                <c:pt idx="13">
                  <c:v>0.42892000000000002</c:v>
                </c:pt>
                <c:pt idx="14">
                  <c:v>0.42627999999999999</c:v>
                </c:pt>
                <c:pt idx="15">
                  <c:v>0.25158000000000003</c:v>
                </c:pt>
                <c:pt idx="16">
                  <c:v>0.20494000000000001</c:v>
                </c:pt>
                <c:pt idx="17">
                  <c:v>0.20296</c:v>
                </c:pt>
                <c:pt idx="18">
                  <c:v>0.20296</c:v>
                </c:pt>
                <c:pt idx="19">
                  <c:v>0.20296</c:v>
                </c:pt>
                <c:pt idx="20">
                  <c:v>0.30804999999999999</c:v>
                </c:pt>
                <c:pt idx="21">
                  <c:v>0.34273999999999999</c:v>
                </c:pt>
                <c:pt idx="22">
                  <c:v>0.34277999999999997</c:v>
                </c:pt>
                <c:pt idx="23">
                  <c:v>0.34277999999999997</c:v>
                </c:pt>
                <c:pt idx="24">
                  <c:v>0.38147999999999999</c:v>
                </c:pt>
                <c:pt idx="25">
                  <c:v>0.48956</c:v>
                </c:pt>
                <c:pt idx="26">
                  <c:v>0.53215999999999997</c:v>
                </c:pt>
                <c:pt idx="27">
                  <c:v>0.53641000000000005</c:v>
                </c:pt>
                <c:pt idx="28">
                  <c:v>0.53641000000000005</c:v>
                </c:pt>
                <c:pt idx="29">
                  <c:v>0.64571000000000001</c:v>
                </c:pt>
                <c:pt idx="30">
                  <c:v>0.70430999999999999</c:v>
                </c:pt>
                <c:pt idx="31">
                  <c:v>0.74994000000000005</c:v>
                </c:pt>
                <c:pt idx="32">
                  <c:v>0.75600999999999996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'VI data'!$X$44</c:f>
              <c:strCache>
                <c:ptCount val="1"/>
                <c:pt idx="0">
                  <c:v>65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'VI data'!$W$45:$W$77</c:f>
              <c:numCache>
                <c:formatCode>0.00E+00</c:formatCode>
                <c:ptCount val="33"/>
                <c:pt idx="0">
                  <c:v>0</c:v>
                </c:pt>
                <c:pt idx="1">
                  <c:v>2.4553999999999999E-2</c:v>
                </c:pt>
                <c:pt idx="2">
                  <c:v>0.10001</c:v>
                </c:pt>
                <c:pt idx="3">
                  <c:v>0.15015999999999999</c:v>
                </c:pt>
                <c:pt idx="4">
                  <c:v>0.20027</c:v>
                </c:pt>
                <c:pt idx="5">
                  <c:v>0.20027</c:v>
                </c:pt>
                <c:pt idx="6">
                  <c:v>0.20027</c:v>
                </c:pt>
                <c:pt idx="7">
                  <c:v>0.20027</c:v>
                </c:pt>
                <c:pt idx="8">
                  <c:v>0.24001</c:v>
                </c:pt>
                <c:pt idx="9">
                  <c:v>0.44997999999999999</c:v>
                </c:pt>
                <c:pt idx="10">
                  <c:v>0.49925000000000003</c:v>
                </c:pt>
                <c:pt idx="11">
                  <c:v>0.49925000000000003</c:v>
                </c:pt>
                <c:pt idx="12">
                  <c:v>0.49925000000000003</c:v>
                </c:pt>
                <c:pt idx="13">
                  <c:v>0.63488999999999995</c:v>
                </c:pt>
                <c:pt idx="14">
                  <c:v>0.61653999999999998</c:v>
                </c:pt>
                <c:pt idx="15">
                  <c:v>0.60651999999999995</c:v>
                </c:pt>
                <c:pt idx="16">
                  <c:v>0.60651999999999995</c:v>
                </c:pt>
                <c:pt idx="17">
                  <c:v>0.60651999999999995</c:v>
                </c:pt>
                <c:pt idx="18">
                  <c:v>0.57572999999999996</c:v>
                </c:pt>
                <c:pt idx="19">
                  <c:v>0.56228</c:v>
                </c:pt>
                <c:pt idx="20">
                  <c:v>0.55711999999999995</c:v>
                </c:pt>
                <c:pt idx="21">
                  <c:v>0.55711999999999995</c:v>
                </c:pt>
                <c:pt idx="22">
                  <c:v>0.55711999999999995</c:v>
                </c:pt>
                <c:pt idx="23">
                  <c:v>0.55711999999999995</c:v>
                </c:pt>
                <c:pt idx="24">
                  <c:v>0.53425999999999996</c:v>
                </c:pt>
                <c:pt idx="25">
                  <c:v>0.53052999999999995</c:v>
                </c:pt>
                <c:pt idx="26">
                  <c:v>0.52990999999999999</c:v>
                </c:pt>
                <c:pt idx="27">
                  <c:v>0.52990999999999999</c:v>
                </c:pt>
                <c:pt idx="28">
                  <c:v>0.54307000000000005</c:v>
                </c:pt>
                <c:pt idx="29">
                  <c:v>0.53458000000000006</c:v>
                </c:pt>
                <c:pt idx="30">
                  <c:v>9.3382999999999994E-2</c:v>
                </c:pt>
                <c:pt idx="31">
                  <c:v>0.1032</c:v>
                </c:pt>
                <c:pt idx="32">
                  <c:v>0.1032</c:v>
                </c:pt>
              </c:numCache>
            </c:numRef>
          </c:xVal>
          <c:yVal>
            <c:numRef>
              <c:f>'VI data'!$X$45:$X$77</c:f>
              <c:numCache>
                <c:formatCode>0.00E+00</c:formatCode>
                <c:ptCount val="33"/>
                <c:pt idx="0">
                  <c:v>0.70952000000000004</c:v>
                </c:pt>
                <c:pt idx="1">
                  <c:v>0.71059000000000005</c:v>
                </c:pt>
                <c:pt idx="2">
                  <c:v>0.65303999999999995</c:v>
                </c:pt>
                <c:pt idx="3">
                  <c:v>0.61214999999999997</c:v>
                </c:pt>
                <c:pt idx="4">
                  <c:v>0.57240999999999997</c:v>
                </c:pt>
                <c:pt idx="5">
                  <c:v>0.57240999999999997</c:v>
                </c:pt>
                <c:pt idx="6">
                  <c:v>0.57240999999999997</c:v>
                </c:pt>
                <c:pt idx="7">
                  <c:v>0.57240999999999997</c:v>
                </c:pt>
                <c:pt idx="8">
                  <c:v>0.54013</c:v>
                </c:pt>
                <c:pt idx="9">
                  <c:v>0.35674</c:v>
                </c:pt>
                <c:pt idx="10">
                  <c:v>0.30832999999999999</c:v>
                </c:pt>
                <c:pt idx="11">
                  <c:v>0.30832999999999999</c:v>
                </c:pt>
                <c:pt idx="12">
                  <c:v>0.30832999999999999</c:v>
                </c:pt>
                <c:pt idx="13">
                  <c:v>0.16081000000000001</c:v>
                </c:pt>
                <c:pt idx="14">
                  <c:v>0.15520999999999999</c:v>
                </c:pt>
                <c:pt idx="15">
                  <c:v>0.15240999999999999</c:v>
                </c:pt>
                <c:pt idx="16">
                  <c:v>0.15240999999999999</c:v>
                </c:pt>
                <c:pt idx="17">
                  <c:v>0.15240999999999999</c:v>
                </c:pt>
                <c:pt idx="18">
                  <c:v>0.14438000000000001</c:v>
                </c:pt>
                <c:pt idx="19">
                  <c:v>0.14074999999999999</c:v>
                </c:pt>
                <c:pt idx="20">
                  <c:v>0.13963999999999999</c:v>
                </c:pt>
                <c:pt idx="21">
                  <c:v>0.13963999999999999</c:v>
                </c:pt>
                <c:pt idx="22">
                  <c:v>0.13963999999999999</c:v>
                </c:pt>
                <c:pt idx="23">
                  <c:v>0.13963999999999999</c:v>
                </c:pt>
                <c:pt idx="24">
                  <c:v>0.13339999999999999</c:v>
                </c:pt>
                <c:pt idx="25">
                  <c:v>0.13269</c:v>
                </c:pt>
                <c:pt idx="26">
                  <c:v>0.13242000000000001</c:v>
                </c:pt>
                <c:pt idx="27">
                  <c:v>0.13242000000000001</c:v>
                </c:pt>
                <c:pt idx="28">
                  <c:v>0.13605999999999999</c:v>
                </c:pt>
                <c:pt idx="29">
                  <c:v>0.13358999999999999</c:v>
                </c:pt>
                <c:pt idx="30">
                  <c:v>0.46878999999999998</c:v>
                </c:pt>
                <c:pt idx="31">
                  <c:v>0.46723999999999999</c:v>
                </c:pt>
                <c:pt idx="32">
                  <c:v>0.46723999999999999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193760"/>
        <c:axId val="1306201600"/>
      </c:scatterChart>
      <c:valAx>
        <c:axId val="130619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Cell current / A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06201600"/>
        <c:crosses val="autoZero"/>
        <c:crossBetween val="midCat"/>
      </c:valAx>
      <c:valAx>
        <c:axId val="1306201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Cell voltage / V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06193760"/>
        <c:crosses val="autoZero"/>
        <c:crossBetween val="midCat"/>
      </c:valAx>
      <c:spPr>
        <a:ln w="12700">
          <a:solidFill>
            <a:schemeClr val="bg2">
              <a:lumMod val="1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5551662292213474"/>
          <c:y val="0.1033989501312336"/>
          <c:w val="0.33966754155730527"/>
          <c:h val="0.25238382937981807"/>
        </c:manualLayout>
      </c:layout>
      <c:overlay val="1"/>
      <c:spPr>
        <a:solidFill>
          <a:schemeClr val="bg1"/>
        </a:solidFill>
        <a:ln>
          <a:solidFill>
            <a:schemeClr val="bg2">
              <a:lumMod val="1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13457097236215"/>
          <c:y val="4.5830834613165616E-2"/>
          <c:w val="0.7297010066953119"/>
          <c:h val="0.78764860274818604"/>
        </c:manualLayout>
      </c:layout>
      <c:scatterChart>
        <c:scatterStyle val="lineMarker"/>
        <c:varyColors val="0"/>
        <c:ser>
          <c:idx val="0"/>
          <c:order val="0"/>
          <c:tx>
            <c:strRef>
              <c:f>Impedance!$F$4</c:f>
              <c:strCache>
                <c:ptCount val="1"/>
                <c:pt idx="0">
                  <c:v>Start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Impedance!$E$5:$E$55</c:f>
              <c:numCache>
                <c:formatCode>0.00E+00</c:formatCode>
                <c:ptCount val="51"/>
                <c:pt idx="0">
                  <c:v>0.56782999999999995</c:v>
                </c:pt>
                <c:pt idx="1">
                  <c:v>0.57306000000000001</c:v>
                </c:pt>
                <c:pt idx="2">
                  <c:v>0.59180999999999995</c:v>
                </c:pt>
                <c:pt idx="3">
                  <c:v>0.60277999999999998</c:v>
                </c:pt>
                <c:pt idx="4">
                  <c:v>0.61085</c:v>
                </c:pt>
                <c:pt idx="5">
                  <c:v>0.60972000000000004</c:v>
                </c:pt>
                <c:pt idx="6">
                  <c:v>0.61595</c:v>
                </c:pt>
                <c:pt idx="7">
                  <c:v>0.62209999999999999</c:v>
                </c:pt>
                <c:pt idx="8">
                  <c:v>0.62810999999999995</c:v>
                </c:pt>
                <c:pt idx="9">
                  <c:v>0.63368000000000002</c:v>
                </c:pt>
                <c:pt idx="10">
                  <c:v>0.63961000000000001</c:v>
                </c:pt>
                <c:pt idx="11">
                  <c:v>0.64634000000000003</c:v>
                </c:pt>
                <c:pt idx="12">
                  <c:v>0.65220999999999996</c:v>
                </c:pt>
                <c:pt idx="13">
                  <c:v>0.65849000000000002</c:v>
                </c:pt>
                <c:pt idx="14">
                  <c:v>0.66510000000000002</c:v>
                </c:pt>
                <c:pt idx="15">
                  <c:v>0.67152000000000001</c:v>
                </c:pt>
                <c:pt idx="16">
                  <c:v>0.67766000000000004</c:v>
                </c:pt>
                <c:pt idx="17">
                  <c:v>0.68618999999999997</c:v>
                </c:pt>
                <c:pt idx="18">
                  <c:v>0.69045000000000001</c:v>
                </c:pt>
                <c:pt idx="19">
                  <c:v>0.69671000000000005</c:v>
                </c:pt>
                <c:pt idx="20">
                  <c:v>0.69903000000000004</c:v>
                </c:pt>
                <c:pt idx="21">
                  <c:v>0.70762000000000003</c:v>
                </c:pt>
                <c:pt idx="22">
                  <c:v>0.71184999999999998</c:v>
                </c:pt>
                <c:pt idx="23">
                  <c:v>0.72130000000000005</c:v>
                </c:pt>
                <c:pt idx="24">
                  <c:v>0.72285999999999995</c:v>
                </c:pt>
                <c:pt idx="25">
                  <c:v>0.72679000000000005</c:v>
                </c:pt>
                <c:pt idx="26">
                  <c:v>0.73184000000000005</c:v>
                </c:pt>
                <c:pt idx="27">
                  <c:v>0.73831000000000002</c:v>
                </c:pt>
                <c:pt idx="28">
                  <c:v>0.73931999999999998</c:v>
                </c:pt>
                <c:pt idx="29">
                  <c:v>0.74517</c:v>
                </c:pt>
                <c:pt idx="30">
                  <c:v>0.74760000000000004</c:v>
                </c:pt>
                <c:pt idx="31">
                  <c:v>0.75009999999999999</c:v>
                </c:pt>
                <c:pt idx="32">
                  <c:v>0.75344</c:v>
                </c:pt>
                <c:pt idx="33">
                  <c:v>0.75649</c:v>
                </c:pt>
                <c:pt idx="34">
                  <c:v>0.75875999999999999</c:v>
                </c:pt>
                <c:pt idx="35">
                  <c:v>0.76276999999999995</c:v>
                </c:pt>
                <c:pt idx="36">
                  <c:v>0.76524999999999999</c:v>
                </c:pt>
                <c:pt idx="37">
                  <c:v>0.76873000000000002</c:v>
                </c:pt>
                <c:pt idx="38">
                  <c:v>0.77251999999999998</c:v>
                </c:pt>
                <c:pt idx="39">
                  <c:v>0.77625999999999995</c:v>
                </c:pt>
                <c:pt idx="40">
                  <c:v>0.78044000000000002</c:v>
                </c:pt>
                <c:pt idx="41">
                  <c:v>0.78563000000000005</c:v>
                </c:pt>
                <c:pt idx="42">
                  <c:v>0.79166000000000003</c:v>
                </c:pt>
                <c:pt idx="43">
                  <c:v>0.79825000000000002</c:v>
                </c:pt>
                <c:pt idx="44">
                  <c:v>0.80520999999999998</c:v>
                </c:pt>
                <c:pt idx="45">
                  <c:v>0.81315999999999999</c:v>
                </c:pt>
                <c:pt idx="46">
                  <c:v>0.82011999999999996</c:v>
                </c:pt>
                <c:pt idx="47">
                  <c:v>0.81467000000000001</c:v>
                </c:pt>
                <c:pt idx="48">
                  <c:v>0.82062000000000002</c:v>
                </c:pt>
                <c:pt idx="49">
                  <c:v>0.82584999999999997</c:v>
                </c:pt>
                <c:pt idx="50">
                  <c:v>0.83006000000000002</c:v>
                </c:pt>
              </c:numCache>
            </c:numRef>
          </c:xVal>
          <c:yVal>
            <c:numRef>
              <c:f>Impedance!$F$5:$F$55</c:f>
              <c:numCache>
                <c:formatCode>0.00E+00</c:formatCode>
                <c:ptCount val="51"/>
                <c:pt idx="0">
                  <c:v>-5.8802E-2</c:v>
                </c:pt>
                <c:pt idx="1">
                  <c:v>-4.6779000000000001E-2</c:v>
                </c:pt>
                <c:pt idx="2">
                  <c:v>-3.1795999999999998E-2</c:v>
                </c:pt>
                <c:pt idx="3">
                  <c:v>-1.8415000000000001E-2</c:v>
                </c:pt>
                <c:pt idx="4">
                  <c:v>-6.3803000000000002E-3</c:v>
                </c:pt>
                <c:pt idx="5">
                  <c:v>3.3690999999999999E-3</c:v>
                </c:pt>
                <c:pt idx="6">
                  <c:v>1.1167E-2</c:v>
                </c:pt>
                <c:pt idx="7">
                  <c:v>1.7395999999999998E-2</c:v>
                </c:pt>
                <c:pt idx="8">
                  <c:v>2.2006999999999999E-2</c:v>
                </c:pt>
                <c:pt idx="9">
                  <c:v>2.6269000000000001E-2</c:v>
                </c:pt>
                <c:pt idx="10">
                  <c:v>2.9744E-2</c:v>
                </c:pt>
                <c:pt idx="11">
                  <c:v>3.2282999999999999E-2</c:v>
                </c:pt>
                <c:pt idx="12">
                  <c:v>3.4349999999999999E-2</c:v>
                </c:pt>
                <c:pt idx="13">
                  <c:v>3.5831000000000002E-2</c:v>
                </c:pt>
                <c:pt idx="14">
                  <c:v>3.6964999999999998E-2</c:v>
                </c:pt>
                <c:pt idx="15">
                  <c:v>3.7393999999999997E-2</c:v>
                </c:pt>
                <c:pt idx="16">
                  <c:v>3.8092000000000001E-2</c:v>
                </c:pt>
                <c:pt idx="17">
                  <c:v>3.6056999999999999E-2</c:v>
                </c:pt>
                <c:pt idx="18">
                  <c:v>3.6844000000000002E-2</c:v>
                </c:pt>
                <c:pt idx="19">
                  <c:v>3.6680999999999998E-2</c:v>
                </c:pt>
                <c:pt idx="20">
                  <c:v>3.4447999999999999E-2</c:v>
                </c:pt>
                <c:pt idx="21">
                  <c:v>3.4431999999999997E-2</c:v>
                </c:pt>
                <c:pt idx="22">
                  <c:v>3.4271999999999997E-2</c:v>
                </c:pt>
                <c:pt idx="23">
                  <c:v>1.1426E-2</c:v>
                </c:pt>
                <c:pt idx="24">
                  <c:v>3.1836000000000003E-2</c:v>
                </c:pt>
                <c:pt idx="25">
                  <c:v>2.8339E-2</c:v>
                </c:pt>
                <c:pt idx="26">
                  <c:v>2.8889999999999999E-2</c:v>
                </c:pt>
                <c:pt idx="27">
                  <c:v>2.7740999999999998E-2</c:v>
                </c:pt>
                <c:pt idx="28">
                  <c:v>2.7001000000000001E-2</c:v>
                </c:pt>
                <c:pt idx="29">
                  <c:v>2.1347000000000001E-2</c:v>
                </c:pt>
                <c:pt idx="30">
                  <c:v>2.5888000000000001E-2</c:v>
                </c:pt>
                <c:pt idx="31">
                  <c:v>2.4390999999999999E-2</c:v>
                </c:pt>
                <c:pt idx="32">
                  <c:v>2.3377999999999999E-2</c:v>
                </c:pt>
                <c:pt idx="33">
                  <c:v>2.3466000000000001E-2</c:v>
                </c:pt>
                <c:pt idx="34">
                  <c:v>2.3220000000000001E-2</c:v>
                </c:pt>
                <c:pt idx="35">
                  <c:v>2.3937E-2</c:v>
                </c:pt>
                <c:pt idx="36">
                  <c:v>2.4634E-2</c:v>
                </c:pt>
                <c:pt idx="37">
                  <c:v>2.5402000000000001E-2</c:v>
                </c:pt>
                <c:pt idx="38">
                  <c:v>2.6844E-2</c:v>
                </c:pt>
                <c:pt idx="39">
                  <c:v>2.8545999999999998E-2</c:v>
                </c:pt>
                <c:pt idx="40">
                  <c:v>3.0629E-2</c:v>
                </c:pt>
                <c:pt idx="41">
                  <c:v>3.2615999999999999E-2</c:v>
                </c:pt>
                <c:pt idx="42">
                  <c:v>3.4389000000000003E-2</c:v>
                </c:pt>
                <c:pt idx="43">
                  <c:v>3.6374999999999998E-2</c:v>
                </c:pt>
                <c:pt idx="44">
                  <c:v>3.6775000000000002E-2</c:v>
                </c:pt>
                <c:pt idx="45">
                  <c:v>3.7007999999999999E-2</c:v>
                </c:pt>
                <c:pt idx="46">
                  <c:v>3.5339000000000002E-2</c:v>
                </c:pt>
                <c:pt idx="47">
                  <c:v>3.329E-2</c:v>
                </c:pt>
                <c:pt idx="48">
                  <c:v>3.0300000000000001E-2</c:v>
                </c:pt>
                <c:pt idx="49">
                  <c:v>2.6776000000000001E-2</c:v>
                </c:pt>
                <c:pt idx="50">
                  <c:v>2.3494999999999999E-2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Impedance!$L$4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Impedance!$K$5:$K$55</c:f>
              <c:numCache>
                <c:formatCode>0.00E+00</c:formatCode>
                <c:ptCount val="51"/>
                <c:pt idx="0">
                  <c:v>0.53564000000000001</c:v>
                </c:pt>
                <c:pt idx="1">
                  <c:v>0.54069999999999996</c:v>
                </c:pt>
                <c:pt idx="2">
                  <c:v>0.55981999999999998</c:v>
                </c:pt>
                <c:pt idx="3">
                  <c:v>0.56872999999999996</c:v>
                </c:pt>
                <c:pt idx="4">
                  <c:v>0.57626999999999995</c:v>
                </c:pt>
                <c:pt idx="5">
                  <c:v>0.57509999999999994</c:v>
                </c:pt>
                <c:pt idx="6">
                  <c:v>0.58103000000000005</c:v>
                </c:pt>
                <c:pt idx="7">
                  <c:v>0.58638000000000001</c:v>
                </c:pt>
                <c:pt idx="8">
                  <c:v>0.5917</c:v>
                </c:pt>
                <c:pt idx="9">
                  <c:v>0.59792000000000001</c:v>
                </c:pt>
                <c:pt idx="10">
                  <c:v>0.60414999999999996</c:v>
                </c:pt>
                <c:pt idx="11">
                  <c:v>0.61051</c:v>
                </c:pt>
                <c:pt idx="12">
                  <c:v>0.61707000000000001</c:v>
                </c:pt>
                <c:pt idx="13">
                  <c:v>0.62426999999999999</c:v>
                </c:pt>
                <c:pt idx="14">
                  <c:v>0.63093999999999995</c:v>
                </c:pt>
                <c:pt idx="15">
                  <c:v>0.63788999999999996</c:v>
                </c:pt>
                <c:pt idx="16">
                  <c:v>0.64502000000000004</c:v>
                </c:pt>
                <c:pt idx="17">
                  <c:v>0.64939000000000002</c:v>
                </c:pt>
                <c:pt idx="18">
                  <c:v>0.65688000000000002</c:v>
                </c:pt>
                <c:pt idx="19">
                  <c:v>0.66234999999999999</c:v>
                </c:pt>
                <c:pt idx="20">
                  <c:v>0.66586000000000001</c:v>
                </c:pt>
                <c:pt idx="21">
                  <c:v>0.67320999999999998</c:v>
                </c:pt>
                <c:pt idx="22">
                  <c:v>0.67730000000000001</c:v>
                </c:pt>
                <c:pt idx="23">
                  <c:v>0.66800000000000004</c:v>
                </c:pt>
                <c:pt idx="24">
                  <c:v>0.68622000000000005</c:v>
                </c:pt>
                <c:pt idx="25">
                  <c:v>0.68899999999999995</c:v>
                </c:pt>
                <c:pt idx="26">
                  <c:v>0.69233</c:v>
                </c:pt>
                <c:pt idx="27">
                  <c:v>0.69354000000000005</c:v>
                </c:pt>
                <c:pt idx="28">
                  <c:v>0.69676000000000005</c:v>
                </c:pt>
                <c:pt idx="29">
                  <c:v>0.69976000000000005</c:v>
                </c:pt>
                <c:pt idx="30">
                  <c:v>0.70408000000000004</c:v>
                </c:pt>
                <c:pt idx="31">
                  <c:v>0.70518999999999998</c:v>
                </c:pt>
                <c:pt idx="32">
                  <c:v>0.70701999999999998</c:v>
                </c:pt>
                <c:pt idx="33">
                  <c:v>0.70960999999999996</c:v>
                </c:pt>
                <c:pt idx="34">
                  <c:v>0.71143000000000001</c:v>
                </c:pt>
                <c:pt idx="35">
                  <c:v>0.71326999999999996</c:v>
                </c:pt>
                <c:pt idx="36">
                  <c:v>0.71562000000000003</c:v>
                </c:pt>
                <c:pt idx="37">
                  <c:v>0.71875</c:v>
                </c:pt>
                <c:pt idx="38">
                  <c:v>0.72140000000000004</c:v>
                </c:pt>
                <c:pt idx="39">
                  <c:v>0.72375999999999996</c:v>
                </c:pt>
                <c:pt idx="40">
                  <c:v>0.72680999999999996</c:v>
                </c:pt>
                <c:pt idx="41">
                  <c:v>0.72994000000000003</c:v>
                </c:pt>
                <c:pt idx="42">
                  <c:v>0.73414000000000001</c:v>
                </c:pt>
                <c:pt idx="43">
                  <c:v>0.73848000000000003</c:v>
                </c:pt>
                <c:pt idx="44">
                  <c:v>0.74438000000000004</c:v>
                </c:pt>
                <c:pt idx="45">
                  <c:v>0.75095999999999996</c:v>
                </c:pt>
                <c:pt idx="46">
                  <c:v>0.75831000000000004</c:v>
                </c:pt>
                <c:pt idx="47">
                  <c:v>0.76617999999999997</c:v>
                </c:pt>
                <c:pt idx="48">
                  <c:v>0.77476</c:v>
                </c:pt>
                <c:pt idx="49">
                  <c:v>0.78280000000000005</c:v>
                </c:pt>
                <c:pt idx="50">
                  <c:v>0.78042</c:v>
                </c:pt>
              </c:numCache>
            </c:numRef>
          </c:xVal>
          <c:yVal>
            <c:numRef>
              <c:f>Impedance!$L$5:$L$55</c:f>
              <c:numCache>
                <c:formatCode>0.00E+00</c:formatCode>
                <c:ptCount val="51"/>
                <c:pt idx="0">
                  <c:v>-5.6655999999999998E-2</c:v>
                </c:pt>
                <c:pt idx="1">
                  <c:v>-4.5185000000000003E-2</c:v>
                </c:pt>
                <c:pt idx="2">
                  <c:v>-3.0720000000000001E-2</c:v>
                </c:pt>
                <c:pt idx="3">
                  <c:v>-1.8284999999999999E-2</c:v>
                </c:pt>
                <c:pt idx="4">
                  <c:v>-6.9738999999999999E-3</c:v>
                </c:pt>
                <c:pt idx="5">
                  <c:v>2.9353000000000001E-3</c:v>
                </c:pt>
                <c:pt idx="6">
                  <c:v>1.1081000000000001E-2</c:v>
                </c:pt>
                <c:pt idx="7">
                  <c:v>1.7392000000000001E-2</c:v>
                </c:pt>
                <c:pt idx="8">
                  <c:v>2.2374999999999999E-2</c:v>
                </c:pt>
                <c:pt idx="9">
                  <c:v>2.6915999999999999E-2</c:v>
                </c:pt>
                <c:pt idx="10">
                  <c:v>3.0443000000000001E-2</c:v>
                </c:pt>
                <c:pt idx="11">
                  <c:v>3.3480000000000003E-2</c:v>
                </c:pt>
                <c:pt idx="12">
                  <c:v>3.5513000000000003E-2</c:v>
                </c:pt>
                <c:pt idx="13">
                  <c:v>3.6899000000000001E-2</c:v>
                </c:pt>
                <c:pt idx="14">
                  <c:v>3.7934000000000002E-2</c:v>
                </c:pt>
                <c:pt idx="15">
                  <c:v>3.7720999999999998E-2</c:v>
                </c:pt>
                <c:pt idx="16">
                  <c:v>3.7155000000000001E-2</c:v>
                </c:pt>
                <c:pt idx="17">
                  <c:v>3.4995999999999999E-2</c:v>
                </c:pt>
                <c:pt idx="18">
                  <c:v>3.5071999999999999E-2</c:v>
                </c:pt>
                <c:pt idx="19">
                  <c:v>3.4092999999999998E-2</c:v>
                </c:pt>
                <c:pt idx="20">
                  <c:v>3.2882000000000002E-2</c:v>
                </c:pt>
                <c:pt idx="21">
                  <c:v>3.0717000000000001E-2</c:v>
                </c:pt>
                <c:pt idx="22">
                  <c:v>2.8060000000000002E-2</c:v>
                </c:pt>
                <c:pt idx="23">
                  <c:v>4.3767E-2</c:v>
                </c:pt>
                <c:pt idx="24">
                  <c:v>2.7255000000000001E-2</c:v>
                </c:pt>
                <c:pt idx="25">
                  <c:v>2.3445000000000001E-2</c:v>
                </c:pt>
                <c:pt idx="26">
                  <c:v>2.2394000000000001E-2</c:v>
                </c:pt>
                <c:pt idx="27">
                  <c:v>2.1048999999999998E-2</c:v>
                </c:pt>
                <c:pt idx="28">
                  <c:v>1.8728999999999999E-2</c:v>
                </c:pt>
                <c:pt idx="29">
                  <c:v>2.3036999999999998E-2</c:v>
                </c:pt>
                <c:pt idx="30">
                  <c:v>1.8891000000000002E-2</c:v>
                </c:pt>
                <c:pt idx="31">
                  <c:v>1.9685999999999999E-2</c:v>
                </c:pt>
                <c:pt idx="32">
                  <c:v>1.8180999999999999E-2</c:v>
                </c:pt>
                <c:pt idx="33">
                  <c:v>1.7055000000000001E-2</c:v>
                </c:pt>
                <c:pt idx="34">
                  <c:v>1.8520999999999999E-2</c:v>
                </c:pt>
                <c:pt idx="35">
                  <c:v>1.8693000000000001E-2</c:v>
                </c:pt>
                <c:pt idx="36">
                  <c:v>1.9255999999999999E-2</c:v>
                </c:pt>
                <c:pt idx="37">
                  <c:v>2.0226000000000001E-2</c:v>
                </c:pt>
                <c:pt idx="38">
                  <c:v>2.0924999999999999E-2</c:v>
                </c:pt>
                <c:pt idx="39">
                  <c:v>2.3181E-2</c:v>
                </c:pt>
                <c:pt idx="40">
                  <c:v>2.4981E-2</c:v>
                </c:pt>
                <c:pt idx="41">
                  <c:v>2.7333E-2</c:v>
                </c:pt>
                <c:pt idx="42">
                  <c:v>3.0523000000000002E-2</c:v>
                </c:pt>
                <c:pt idx="43">
                  <c:v>3.2960999999999997E-2</c:v>
                </c:pt>
                <c:pt idx="44">
                  <c:v>3.6232E-2</c:v>
                </c:pt>
                <c:pt idx="45">
                  <c:v>3.8677999999999997E-2</c:v>
                </c:pt>
                <c:pt idx="46">
                  <c:v>4.1049000000000002E-2</c:v>
                </c:pt>
                <c:pt idx="47">
                  <c:v>4.2033000000000001E-2</c:v>
                </c:pt>
                <c:pt idx="48">
                  <c:v>4.2418999999999998E-2</c:v>
                </c:pt>
                <c:pt idx="49">
                  <c:v>4.1807999999999998E-2</c:v>
                </c:pt>
                <c:pt idx="50">
                  <c:v>3.9968999999999998E-2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Impedance!$R$4</c:f>
              <c:strCache>
                <c:ptCount val="1"/>
                <c:pt idx="0">
                  <c:v>15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Impedance!$Q$5:$Q$55</c:f>
              <c:numCache>
                <c:formatCode>0.00E+00</c:formatCode>
                <c:ptCount val="51"/>
                <c:pt idx="0">
                  <c:v>0.49571999999999999</c:v>
                </c:pt>
                <c:pt idx="1">
                  <c:v>0.50790000000000002</c:v>
                </c:pt>
                <c:pt idx="2">
                  <c:v>0.51778000000000002</c:v>
                </c:pt>
                <c:pt idx="3">
                  <c:v>0.52771000000000001</c:v>
                </c:pt>
                <c:pt idx="4">
                  <c:v>0.53464</c:v>
                </c:pt>
                <c:pt idx="5">
                  <c:v>0.53447999999999996</c:v>
                </c:pt>
                <c:pt idx="6">
                  <c:v>0.53963000000000005</c:v>
                </c:pt>
                <c:pt idx="7">
                  <c:v>0.54573000000000005</c:v>
                </c:pt>
                <c:pt idx="8">
                  <c:v>0.5504</c:v>
                </c:pt>
                <c:pt idx="9">
                  <c:v>0.55698000000000003</c:v>
                </c:pt>
                <c:pt idx="10">
                  <c:v>0.56296999999999997</c:v>
                </c:pt>
                <c:pt idx="11">
                  <c:v>0.56974999999999998</c:v>
                </c:pt>
                <c:pt idx="12">
                  <c:v>0.57674000000000003</c:v>
                </c:pt>
                <c:pt idx="13">
                  <c:v>0.58396999999999999</c:v>
                </c:pt>
                <c:pt idx="14">
                  <c:v>0.59111999999999998</c:v>
                </c:pt>
                <c:pt idx="15">
                  <c:v>0.59870999999999996</c:v>
                </c:pt>
                <c:pt idx="16">
                  <c:v>0.60565999999999998</c:v>
                </c:pt>
                <c:pt idx="17">
                  <c:v>0.61304000000000003</c:v>
                </c:pt>
                <c:pt idx="18">
                  <c:v>0.61907000000000001</c:v>
                </c:pt>
                <c:pt idx="19">
                  <c:v>0.62570000000000003</c:v>
                </c:pt>
                <c:pt idx="20">
                  <c:v>0.63012999999999997</c:v>
                </c:pt>
                <c:pt idx="21">
                  <c:v>0.63532</c:v>
                </c:pt>
                <c:pt idx="22">
                  <c:v>0.64017000000000002</c:v>
                </c:pt>
                <c:pt idx="23">
                  <c:v>0.63063999999999998</c:v>
                </c:pt>
                <c:pt idx="24">
                  <c:v>0.64441000000000004</c:v>
                </c:pt>
                <c:pt idx="25">
                  <c:v>0.64732000000000001</c:v>
                </c:pt>
                <c:pt idx="26">
                  <c:v>0.65115999999999996</c:v>
                </c:pt>
                <c:pt idx="27">
                  <c:v>0.65397000000000005</c:v>
                </c:pt>
                <c:pt idx="28">
                  <c:v>0.65544999999999998</c:v>
                </c:pt>
                <c:pt idx="29">
                  <c:v>0.65654999999999997</c:v>
                </c:pt>
                <c:pt idx="30">
                  <c:v>0.65656999999999999</c:v>
                </c:pt>
                <c:pt idx="31">
                  <c:v>0.66052</c:v>
                </c:pt>
                <c:pt idx="32">
                  <c:v>0.66217000000000004</c:v>
                </c:pt>
                <c:pt idx="33">
                  <c:v>0.66395000000000004</c:v>
                </c:pt>
                <c:pt idx="34">
                  <c:v>0.66522000000000003</c:v>
                </c:pt>
                <c:pt idx="35">
                  <c:v>0.66734000000000004</c:v>
                </c:pt>
                <c:pt idx="36">
                  <c:v>0.66890000000000005</c:v>
                </c:pt>
                <c:pt idx="37">
                  <c:v>0.67095000000000005</c:v>
                </c:pt>
                <c:pt idx="38">
                  <c:v>0.67252000000000001</c:v>
                </c:pt>
                <c:pt idx="39">
                  <c:v>0.67542999999999997</c:v>
                </c:pt>
                <c:pt idx="40">
                  <c:v>0.67779</c:v>
                </c:pt>
                <c:pt idx="41">
                  <c:v>0.68115999999999999</c:v>
                </c:pt>
                <c:pt idx="42">
                  <c:v>0.68459000000000003</c:v>
                </c:pt>
                <c:pt idx="43">
                  <c:v>0.68886000000000003</c:v>
                </c:pt>
                <c:pt idx="44">
                  <c:v>0.69438999999999995</c:v>
                </c:pt>
                <c:pt idx="45">
                  <c:v>0.70057999999999998</c:v>
                </c:pt>
                <c:pt idx="46">
                  <c:v>0.70774999999999999</c:v>
                </c:pt>
                <c:pt idx="47">
                  <c:v>0.71540999999999999</c:v>
                </c:pt>
                <c:pt idx="48">
                  <c:v>0.72399000000000002</c:v>
                </c:pt>
                <c:pt idx="49">
                  <c:v>0.73279000000000005</c:v>
                </c:pt>
                <c:pt idx="50">
                  <c:v>0.74167000000000005</c:v>
                </c:pt>
              </c:numCache>
            </c:numRef>
          </c:xVal>
          <c:yVal>
            <c:numRef>
              <c:f>Impedance!$R$5:$R$55</c:f>
              <c:numCache>
                <c:formatCode>0.00E+00</c:formatCode>
                <c:ptCount val="51"/>
                <c:pt idx="0">
                  <c:v>-5.1290000000000002E-2</c:v>
                </c:pt>
                <c:pt idx="1">
                  <c:v>-3.8968000000000003E-2</c:v>
                </c:pt>
                <c:pt idx="2">
                  <c:v>-2.6769999999999999E-2</c:v>
                </c:pt>
                <c:pt idx="3">
                  <c:v>-1.4862999999999999E-2</c:v>
                </c:pt>
                <c:pt idx="4">
                  <c:v>-3.5512999999999999E-3</c:v>
                </c:pt>
                <c:pt idx="5">
                  <c:v>5.2614000000000003E-3</c:v>
                </c:pt>
                <c:pt idx="6">
                  <c:v>1.3192000000000001E-2</c:v>
                </c:pt>
                <c:pt idx="7">
                  <c:v>1.9059E-2</c:v>
                </c:pt>
                <c:pt idx="8">
                  <c:v>2.4382999999999998E-2</c:v>
                </c:pt>
                <c:pt idx="9">
                  <c:v>2.7956999999999999E-2</c:v>
                </c:pt>
                <c:pt idx="10">
                  <c:v>3.1815999999999997E-2</c:v>
                </c:pt>
                <c:pt idx="11">
                  <c:v>3.4751999999999998E-2</c:v>
                </c:pt>
                <c:pt idx="12">
                  <c:v>3.7087000000000002E-2</c:v>
                </c:pt>
                <c:pt idx="13">
                  <c:v>3.8669000000000002E-2</c:v>
                </c:pt>
                <c:pt idx="14">
                  <c:v>3.9782999999999999E-2</c:v>
                </c:pt>
                <c:pt idx="15">
                  <c:v>4.0045999999999998E-2</c:v>
                </c:pt>
                <c:pt idx="16">
                  <c:v>3.8601000000000003E-2</c:v>
                </c:pt>
                <c:pt idx="17">
                  <c:v>3.9206999999999999E-2</c:v>
                </c:pt>
                <c:pt idx="18">
                  <c:v>3.6464999999999997E-2</c:v>
                </c:pt>
                <c:pt idx="19">
                  <c:v>3.4798999999999997E-2</c:v>
                </c:pt>
                <c:pt idx="20">
                  <c:v>2.9881000000000001E-2</c:v>
                </c:pt>
                <c:pt idx="21">
                  <c:v>2.9413999999999999E-2</c:v>
                </c:pt>
                <c:pt idx="22">
                  <c:v>2.7165999999999999E-2</c:v>
                </c:pt>
                <c:pt idx="23">
                  <c:v>1.0585000000000001E-2</c:v>
                </c:pt>
                <c:pt idx="24">
                  <c:v>2.1340000000000001E-2</c:v>
                </c:pt>
                <c:pt idx="25">
                  <c:v>1.9906E-2</c:v>
                </c:pt>
                <c:pt idx="26">
                  <c:v>1.8138000000000001E-2</c:v>
                </c:pt>
                <c:pt idx="27">
                  <c:v>1.6001000000000001E-2</c:v>
                </c:pt>
                <c:pt idx="28">
                  <c:v>1.4988E-2</c:v>
                </c:pt>
                <c:pt idx="29">
                  <c:v>1.346E-2</c:v>
                </c:pt>
                <c:pt idx="30">
                  <c:v>1.4449E-2</c:v>
                </c:pt>
                <c:pt idx="31">
                  <c:v>1.4756999999999999E-2</c:v>
                </c:pt>
                <c:pt idx="32">
                  <c:v>1.5528999999999999E-2</c:v>
                </c:pt>
                <c:pt idx="33">
                  <c:v>1.5442000000000001E-2</c:v>
                </c:pt>
                <c:pt idx="34">
                  <c:v>1.4503E-2</c:v>
                </c:pt>
                <c:pt idx="35">
                  <c:v>1.5844E-2</c:v>
                </c:pt>
                <c:pt idx="36">
                  <c:v>1.6312E-2</c:v>
                </c:pt>
                <c:pt idx="37">
                  <c:v>1.813E-2</c:v>
                </c:pt>
                <c:pt idx="38">
                  <c:v>1.8967999999999999E-2</c:v>
                </c:pt>
                <c:pt idx="39">
                  <c:v>2.0920999999999999E-2</c:v>
                </c:pt>
                <c:pt idx="40">
                  <c:v>2.3310000000000001E-2</c:v>
                </c:pt>
                <c:pt idx="41">
                  <c:v>2.5765E-2</c:v>
                </c:pt>
                <c:pt idx="42">
                  <c:v>2.8783E-2</c:v>
                </c:pt>
                <c:pt idx="43">
                  <c:v>3.2330999999999999E-2</c:v>
                </c:pt>
                <c:pt idx="44">
                  <c:v>3.5827999999999999E-2</c:v>
                </c:pt>
                <c:pt idx="45">
                  <c:v>3.9170999999999997E-2</c:v>
                </c:pt>
                <c:pt idx="46">
                  <c:v>4.1932999999999998E-2</c:v>
                </c:pt>
                <c:pt idx="47">
                  <c:v>4.4680999999999998E-2</c:v>
                </c:pt>
                <c:pt idx="48">
                  <c:v>4.6413000000000003E-2</c:v>
                </c:pt>
                <c:pt idx="49">
                  <c:v>4.725E-2</c:v>
                </c:pt>
                <c:pt idx="50">
                  <c:v>4.7252000000000002E-2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Impedance!$X$4</c:f>
              <c:strCache>
                <c:ptCount val="1"/>
                <c:pt idx="0">
                  <c:v>25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Impedance!$W$5:$W$55</c:f>
              <c:numCache>
                <c:formatCode>0.00E+00</c:formatCode>
                <c:ptCount val="51"/>
                <c:pt idx="0">
                  <c:v>0.48087000000000002</c:v>
                </c:pt>
                <c:pt idx="1">
                  <c:v>0.48553000000000002</c:v>
                </c:pt>
                <c:pt idx="2">
                  <c:v>0.496</c:v>
                </c:pt>
                <c:pt idx="3">
                  <c:v>0.50538000000000005</c:v>
                </c:pt>
                <c:pt idx="4">
                  <c:v>0.51887000000000005</c:v>
                </c:pt>
                <c:pt idx="5">
                  <c:v>0.52563000000000004</c:v>
                </c:pt>
                <c:pt idx="6">
                  <c:v>0.53173999999999999</c:v>
                </c:pt>
                <c:pt idx="7">
                  <c:v>0.53117999999999999</c:v>
                </c:pt>
                <c:pt idx="8">
                  <c:v>0.53746000000000005</c:v>
                </c:pt>
                <c:pt idx="9">
                  <c:v>0.54371999999999998</c:v>
                </c:pt>
                <c:pt idx="10">
                  <c:v>0.55066000000000004</c:v>
                </c:pt>
                <c:pt idx="11">
                  <c:v>0.55796999999999997</c:v>
                </c:pt>
                <c:pt idx="12">
                  <c:v>0.56520999999999999</c:v>
                </c:pt>
                <c:pt idx="13">
                  <c:v>0.57354000000000005</c:v>
                </c:pt>
                <c:pt idx="14">
                  <c:v>0.58135999999999999</c:v>
                </c:pt>
                <c:pt idx="15">
                  <c:v>0.58986000000000005</c:v>
                </c:pt>
                <c:pt idx="16">
                  <c:v>0.59767999999999999</c:v>
                </c:pt>
                <c:pt idx="17">
                  <c:v>0.60734999999999995</c:v>
                </c:pt>
                <c:pt idx="18">
                  <c:v>0.61539999999999995</c:v>
                </c:pt>
                <c:pt idx="19">
                  <c:v>0.62243999999999999</c:v>
                </c:pt>
                <c:pt idx="20">
                  <c:v>0.63297999999999999</c:v>
                </c:pt>
                <c:pt idx="21">
                  <c:v>0.63563999999999998</c:v>
                </c:pt>
                <c:pt idx="22">
                  <c:v>0.64129999999999998</c:v>
                </c:pt>
                <c:pt idx="23">
                  <c:v>0.65634000000000003</c:v>
                </c:pt>
                <c:pt idx="24">
                  <c:v>0.64915999999999996</c:v>
                </c:pt>
                <c:pt idx="25">
                  <c:v>0.65473000000000003</c:v>
                </c:pt>
                <c:pt idx="26">
                  <c:v>0.65375000000000005</c:v>
                </c:pt>
                <c:pt idx="27">
                  <c:v>0.65729000000000004</c:v>
                </c:pt>
                <c:pt idx="28">
                  <c:v>0.65990000000000004</c:v>
                </c:pt>
                <c:pt idx="29">
                  <c:v>0.66444000000000003</c:v>
                </c:pt>
                <c:pt idx="30">
                  <c:v>0.66437999999999997</c:v>
                </c:pt>
                <c:pt idx="31">
                  <c:v>0.66529000000000005</c:v>
                </c:pt>
                <c:pt idx="32">
                  <c:v>0.66781999999999997</c:v>
                </c:pt>
                <c:pt idx="33">
                  <c:v>0.67069999999999996</c:v>
                </c:pt>
                <c:pt idx="34">
                  <c:v>0.67215999999999998</c:v>
                </c:pt>
                <c:pt idx="35">
                  <c:v>0.67493000000000003</c:v>
                </c:pt>
                <c:pt idx="36">
                  <c:v>0.67688000000000004</c:v>
                </c:pt>
                <c:pt idx="37">
                  <c:v>0.67915000000000003</c:v>
                </c:pt>
                <c:pt idx="38">
                  <c:v>0.68179999999999996</c:v>
                </c:pt>
                <c:pt idx="39">
                  <c:v>0.68508999999999998</c:v>
                </c:pt>
                <c:pt idx="40">
                  <c:v>0.68783000000000005</c:v>
                </c:pt>
                <c:pt idx="41">
                  <c:v>0.69172</c:v>
                </c:pt>
                <c:pt idx="42">
                  <c:v>0.69623999999999997</c:v>
                </c:pt>
                <c:pt idx="43">
                  <c:v>0.70165999999999995</c:v>
                </c:pt>
                <c:pt idx="44">
                  <c:v>0.70726</c:v>
                </c:pt>
                <c:pt idx="45">
                  <c:v>0.71421000000000001</c:v>
                </c:pt>
                <c:pt idx="46">
                  <c:v>0.72162999999999999</c:v>
                </c:pt>
                <c:pt idx="47">
                  <c:v>0.73026999999999997</c:v>
                </c:pt>
                <c:pt idx="48">
                  <c:v>0.73984000000000005</c:v>
                </c:pt>
                <c:pt idx="49">
                  <c:v>0.74985999999999997</c:v>
                </c:pt>
                <c:pt idx="50">
                  <c:v>0.75966999999999996</c:v>
                </c:pt>
              </c:numCache>
            </c:numRef>
          </c:xVal>
          <c:yVal>
            <c:numRef>
              <c:f>Impedance!$X$5:$X$55</c:f>
              <c:numCache>
                <c:formatCode>0.00E+00</c:formatCode>
                <c:ptCount val="51"/>
                <c:pt idx="0">
                  <c:v>-4.8929E-2</c:v>
                </c:pt>
                <c:pt idx="1">
                  <c:v>-3.9007E-2</c:v>
                </c:pt>
                <c:pt idx="2">
                  <c:v>-2.6620000000000001E-2</c:v>
                </c:pt>
                <c:pt idx="3">
                  <c:v>-1.3963E-2</c:v>
                </c:pt>
                <c:pt idx="4">
                  <c:v>-1.9943999999999999E-3</c:v>
                </c:pt>
                <c:pt idx="5">
                  <c:v>7.7738E-3</c:v>
                </c:pt>
                <c:pt idx="6">
                  <c:v>1.5639E-2</c:v>
                </c:pt>
                <c:pt idx="7">
                  <c:v>2.2505000000000001E-2</c:v>
                </c:pt>
                <c:pt idx="8">
                  <c:v>2.7834999999999999E-2</c:v>
                </c:pt>
                <c:pt idx="9">
                  <c:v>3.2594999999999999E-2</c:v>
                </c:pt>
                <c:pt idx="10">
                  <c:v>3.6173999999999998E-2</c:v>
                </c:pt>
                <c:pt idx="11">
                  <c:v>3.9544000000000003E-2</c:v>
                </c:pt>
                <c:pt idx="12">
                  <c:v>4.2812000000000003E-2</c:v>
                </c:pt>
                <c:pt idx="13">
                  <c:v>4.4957999999999998E-2</c:v>
                </c:pt>
                <c:pt idx="14">
                  <c:v>4.6122000000000003E-2</c:v>
                </c:pt>
                <c:pt idx="15">
                  <c:v>4.7192999999999999E-2</c:v>
                </c:pt>
                <c:pt idx="16">
                  <c:v>4.5768999999999997E-2</c:v>
                </c:pt>
                <c:pt idx="17">
                  <c:v>4.7883000000000002E-2</c:v>
                </c:pt>
                <c:pt idx="18">
                  <c:v>4.4880999999999997E-2</c:v>
                </c:pt>
                <c:pt idx="19">
                  <c:v>4.2504E-2</c:v>
                </c:pt>
                <c:pt idx="20">
                  <c:v>4.0101999999999999E-2</c:v>
                </c:pt>
                <c:pt idx="21">
                  <c:v>3.6915999999999997E-2</c:v>
                </c:pt>
                <c:pt idx="22">
                  <c:v>3.2509999999999997E-2</c:v>
                </c:pt>
                <c:pt idx="23">
                  <c:v>5.0552E-2</c:v>
                </c:pt>
                <c:pt idx="24">
                  <c:v>2.6525E-2</c:v>
                </c:pt>
                <c:pt idx="25">
                  <c:v>2.5804000000000001E-2</c:v>
                </c:pt>
                <c:pt idx="26">
                  <c:v>2.4017E-2</c:v>
                </c:pt>
                <c:pt idx="27">
                  <c:v>2.1347000000000001E-2</c:v>
                </c:pt>
                <c:pt idx="28">
                  <c:v>2.0607E-2</c:v>
                </c:pt>
                <c:pt idx="29">
                  <c:v>1.5873999999999999E-2</c:v>
                </c:pt>
                <c:pt idx="30">
                  <c:v>1.4016000000000001E-2</c:v>
                </c:pt>
                <c:pt idx="31">
                  <c:v>1.8277999999999999E-2</c:v>
                </c:pt>
                <c:pt idx="32">
                  <c:v>1.7493000000000002E-2</c:v>
                </c:pt>
                <c:pt idx="33">
                  <c:v>1.7242E-2</c:v>
                </c:pt>
                <c:pt idx="34">
                  <c:v>1.7337999999999999E-2</c:v>
                </c:pt>
                <c:pt idx="35">
                  <c:v>1.8735000000000002E-2</c:v>
                </c:pt>
                <c:pt idx="36">
                  <c:v>1.9914999999999999E-2</c:v>
                </c:pt>
                <c:pt idx="37">
                  <c:v>2.1207E-2</c:v>
                </c:pt>
                <c:pt idx="38">
                  <c:v>2.2749999999999999E-2</c:v>
                </c:pt>
                <c:pt idx="39">
                  <c:v>2.4955000000000001E-2</c:v>
                </c:pt>
                <c:pt idx="40">
                  <c:v>2.7803000000000001E-2</c:v>
                </c:pt>
                <c:pt idx="41">
                  <c:v>3.1036000000000001E-2</c:v>
                </c:pt>
                <c:pt idx="42">
                  <c:v>3.4367000000000002E-2</c:v>
                </c:pt>
                <c:pt idx="43">
                  <c:v>3.8161E-2</c:v>
                </c:pt>
                <c:pt idx="44">
                  <c:v>4.2188000000000003E-2</c:v>
                </c:pt>
                <c:pt idx="45">
                  <c:v>4.5918E-2</c:v>
                </c:pt>
                <c:pt idx="46">
                  <c:v>4.9896000000000003E-2</c:v>
                </c:pt>
                <c:pt idx="47">
                  <c:v>5.3164000000000003E-2</c:v>
                </c:pt>
                <c:pt idx="48">
                  <c:v>5.6755E-2</c:v>
                </c:pt>
                <c:pt idx="49">
                  <c:v>5.9513999999999997E-2</c:v>
                </c:pt>
                <c:pt idx="50">
                  <c:v>6.2178999999999998E-2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Impedance!$AD$4</c:f>
              <c:strCache>
                <c:ptCount val="1"/>
                <c:pt idx="0">
                  <c:v>35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Impedance!$AC$5:$AC$55</c:f>
              <c:numCache>
                <c:formatCode>0.00E+00</c:formatCode>
                <c:ptCount val="51"/>
                <c:pt idx="0">
                  <c:v>0.46765000000000001</c:v>
                </c:pt>
                <c:pt idx="1">
                  <c:v>0.47217999999999999</c:v>
                </c:pt>
                <c:pt idx="2">
                  <c:v>0.48283999999999999</c:v>
                </c:pt>
                <c:pt idx="3">
                  <c:v>0.49245</c:v>
                </c:pt>
                <c:pt idx="4">
                  <c:v>0.49990000000000001</c:v>
                </c:pt>
                <c:pt idx="5">
                  <c:v>0.50614000000000003</c:v>
                </c:pt>
                <c:pt idx="6">
                  <c:v>0.51156999999999997</c:v>
                </c:pt>
                <c:pt idx="7">
                  <c:v>0.51780000000000004</c:v>
                </c:pt>
                <c:pt idx="8">
                  <c:v>0.52332000000000001</c:v>
                </c:pt>
                <c:pt idx="9">
                  <c:v>0.53051999999999999</c:v>
                </c:pt>
                <c:pt idx="10">
                  <c:v>0.53746000000000005</c:v>
                </c:pt>
                <c:pt idx="11">
                  <c:v>0.54481000000000002</c:v>
                </c:pt>
                <c:pt idx="12">
                  <c:v>0.55239000000000005</c:v>
                </c:pt>
                <c:pt idx="13">
                  <c:v>0.56039000000000005</c:v>
                </c:pt>
                <c:pt idx="14">
                  <c:v>0.56933999999999996</c:v>
                </c:pt>
                <c:pt idx="15">
                  <c:v>0.57847999999999999</c:v>
                </c:pt>
                <c:pt idx="16">
                  <c:v>0.58818999999999999</c:v>
                </c:pt>
                <c:pt idx="17">
                  <c:v>0.59765999999999997</c:v>
                </c:pt>
                <c:pt idx="18">
                  <c:v>0.60690999999999995</c:v>
                </c:pt>
                <c:pt idx="19">
                  <c:v>0.61600999999999995</c:v>
                </c:pt>
                <c:pt idx="20">
                  <c:v>0.62216000000000005</c:v>
                </c:pt>
                <c:pt idx="21">
                  <c:v>0.63151000000000002</c:v>
                </c:pt>
                <c:pt idx="22">
                  <c:v>0.63895999999999997</c:v>
                </c:pt>
                <c:pt idx="23">
                  <c:v>0.66478999999999999</c:v>
                </c:pt>
                <c:pt idx="24">
                  <c:v>0.64910000000000001</c:v>
                </c:pt>
                <c:pt idx="25">
                  <c:v>0.65444000000000002</c:v>
                </c:pt>
                <c:pt idx="26">
                  <c:v>0.65576999999999996</c:v>
                </c:pt>
                <c:pt idx="27">
                  <c:v>0.66161999999999999</c:v>
                </c:pt>
                <c:pt idx="28">
                  <c:v>0.66442000000000001</c:v>
                </c:pt>
                <c:pt idx="29">
                  <c:v>0.66930000000000001</c:v>
                </c:pt>
                <c:pt idx="30">
                  <c:v>0.66852</c:v>
                </c:pt>
                <c:pt idx="31">
                  <c:v>0.68286000000000002</c:v>
                </c:pt>
                <c:pt idx="32">
                  <c:v>0.67640999999999996</c:v>
                </c:pt>
                <c:pt idx="33">
                  <c:v>0.67740999999999996</c:v>
                </c:pt>
                <c:pt idx="34">
                  <c:v>0.68103000000000002</c:v>
                </c:pt>
                <c:pt idx="35">
                  <c:v>0.68379999999999996</c:v>
                </c:pt>
                <c:pt idx="36">
                  <c:v>0.68705000000000005</c:v>
                </c:pt>
                <c:pt idx="37">
                  <c:v>0.68969999999999998</c:v>
                </c:pt>
                <c:pt idx="38">
                  <c:v>0.69305000000000005</c:v>
                </c:pt>
                <c:pt idx="39">
                  <c:v>0.6966</c:v>
                </c:pt>
                <c:pt idx="40">
                  <c:v>0.70009999999999994</c:v>
                </c:pt>
                <c:pt idx="41">
                  <c:v>0.70623000000000002</c:v>
                </c:pt>
                <c:pt idx="42">
                  <c:v>0.71067000000000002</c:v>
                </c:pt>
                <c:pt idx="43">
                  <c:v>0.71623999999999999</c:v>
                </c:pt>
                <c:pt idx="44">
                  <c:v>0.72236999999999996</c:v>
                </c:pt>
                <c:pt idx="45">
                  <c:v>0.73011000000000004</c:v>
                </c:pt>
                <c:pt idx="46">
                  <c:v>0.73816000000000004</c:v>
                </c:pt>
                <c:pt idx="47">
                  <c:v>0.74699000000000004</c:v>
                </c:pt>
                <c:pt idx="48">
                  <c:v>0.75665000000000004</c:v>
                </c:pt>
                <c:pt idx="49">
                  <c:v>0.76700000000000002</c:v>
                </c:pt>
                <c:pt idx="50">
                  <c:v>0.77798</c:v>
                </c:pt>
              </c:numCache>
            </c:numRef>
          </c:xVal>
          <c:yVal>
            <c:numRef>
              <c:f>Impedance!$AD$5:$AD$55</c:f>
              <c:numCache>
                <c:formatCode>0.00E+00</c:formatCode>
                <c:ptCount val="51"/>
                <c:pt idx="0">
                  <c:v>-4.7433999999999997E-2</c:v>
                </c:pt>
                <c:pt idx="1">
                  <c:v>-3.8870000000000002E-2</c:v>
                </c:pt>
                <c:pt idx="2">
                  <c:v>-2.7387999999999999E-2</c:v>
                </c:pt>
                <c:pt idx="3">
                  <c:v>-1.4662E-2</c:v>
                </c:pt>
                <c:pt idx="4">
                  <c:v>-2.9697999999999999E-3</c:v>
                </c:pt>
                <c:pt idx="5">
                  <c:v>6.7204999999999999E-3</c:v>
                </c:pt>
                <c:pt idx="6">
                  <c:v>1.5767E-2</c:v>
                </c:pt>
                <c:pt idx="7">
                  <c:v>2.2655000000000002E-2</c:v>
                </c:pt>
                <c:pt idx="8">
                  <c:v>2.8552000000000001E-2</c:v>
                </c:pt>
                <c:pt idx="9">
                  <c:v>3.3671E-2</c:v>
                </c:pt>
                <c:pt idx="10">
                  <c:v>3.7997999999999997E-2</c:v>
                </c:pt>
                <c:pt idx="11">
                  <c:v>4.1798000000000002E-2</c:v>
                </c:pt>
                <c:pt idx="12">
                  <c:v>4.5259000000000001E-2</c:v>
                </c:pt>
                <c:pt idx="13">
                  <c:v>4.8009000000000003E-2</c:v>
                </c:pt>
                <c:pt idx="14">
                  <c:v>5.0588000000000001E-2</c:v>
                </c:pt>
                <c:pt idx="15">
                  <c:v>5.1756000000000003E-2</c:v>
                </c:pt>
                <c:pt idx="16">
                  <c:v>5.3769999999999998E-2</c:v>
                </c:pt>
                <c:pt idx="17">
                  <c:v>5.4625E-2</c:v>
                </c:pt>
                <c:pt idx="18">
                  <c:v>5.1924999999999999E-2</c:v>
                </c:pt>
                <c:pt idx="19">
                  <c:v>4.9659000000000002E-2</c:v>
                </c:pt>
                <c:pt idx="20">
                  <c:v>4.7260999999999997E-2</c:v>
                </c:pt>
                <c:pt idx="21">
                  <c:v>4.4471999999999998E-2</c:v>
                </c:pt>
                <c:pt idx="22">
                  <c:v>4.2463000000000001E-2</c:v>
                </c:pt>
                <c:pt idx="23">
                  <c:v>2.9426999999999998E-2</c:v>
                </c:pt>
                <c:pt idx="24">
                  <c:v>3.5764999999999998E-2</c:v>
                </c:pt>
                <c:pt idx="25">
                  <c:v>3.0200999999999999E-2</c:v>
                </c:pt>
                <c:pt idx="26">
                  <c:v>2.8042999999999998E-2</c:v>
                </c:pt>
                <c:pt idx="27">
                  <c:v>2.7706000000000001E-2</c:v>
                </c:pt>
                <c:pt idx="28">
                  <c:v>2.8021000000000001E-2</c:v>
                </c:pt>
                <c:pt idx="29">
                  <c:v>2.2172999999999998E-2</c:v>
                </c:pt>
                <c:pt idx="30">
                  <c:v>2.3403E-2</c:v>
                </c:pt>
                <c:pt idx="31">
                  <c:v>2.3493E-2</c:v>
                </c:pt>
                <c:pt idx="32">
                  <c:v>2.2599999999999999E-2</c:v>
                </c:pt>
                <c:pt idx="33">
                  <c:v>2.2832999999999999E-2</c:v>
                </c:pt>
                <c:pt idx="34">
                  <c:v>2.2945E-2</c:v>
                </c:pt>
                <c:pt idx="35">
                  <c:v>2.3259999999999999E-2</c:v>
                </c:pt>
                <c:pt idx="36">
                  <c:v>2.4501999999999999E-2</c:v>
                </c:pt>
                <c:pt idx="37">
                  <c:v>2.6537999999999999E-2</c:v>
                </c:pt>
                <c:pt idx="38">
                  <c:v>2.8539999999999999E-2</c:v>
                </c:pt>
                <c:pt idx="39">
                  <c:v>3.0248000000000001E-2</c:v>
                </c:pt>
                <c:pt idx="40">
                  <c:v>3.2834000000000002E-2</c:v>
                </c:pt>
                <c:pt idx="41">
                  <c:v>3.6066000000000001E-2</c:v>
                </c:pt>
                <c:pt idx="42">
                  <c:v>4.0146000000000001E-2</c:v>
                </c:pt>
                <c:pt idx="43">
                  <c:v>4.4105999999999999E-2</c:v>
                </c:pt>
                <c:pt idx="44">
                  <c:v>4.8755E-2</c:v>
                </c:pt>
                <c:pt idx="45">
                  <c:v>5.3649000000000002E-2</c:v>
                </c:pt>
                <c:pt idx="46">
                  <c:v>5.8619999999999998E-2</c:v>
                </c:pt>
                <c:pt idx="47">
                  <c:v>6.3676999999999997E-2</c:v>
                </c:pt>
                <c:pt idx="48">
                  <c:v>6.8973999999999994E-2</c:v>
                </c:pt>
                <c:pt idx="49">
                  <c:v>7.4116000000000001E-2</c:v>
                </c:pt>
                <c:pt idx="50">
                  <c:v>8.0055000000000001E-2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Impedance!$AJ$4</c:f>
              <c:strCache>
                <c:ptCount val="1"/>
                <c:pt idx="0">
                  <c:v>44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Impedance!$AI$5:$AI$55</c:f>
              <c:numCache>
                <c:formatCode>0.00E+00</c:formatCode>
                <c:ptCount val="51"/>
                <c:pt idx="0">
                  <c:v>0.37115999999999999</c:v>
                </c:pt>
                <c:pt idx="1">
                  <c:v>0.38501000000000002</c:v>
                </c:pt>
                <c:pt idx="2">
                  <c:v>0.43231000000000003</c:v>
                </c:pt>
                <c:pt idx="3">
                  <c:v>0.47059000000000001</c:v>
                </c:pt>
                <c:pt idx="4">
                  <c:v>0.48255999999999999</c:v>
                </c:pt>
                <c:pt idx="5">
                  <c:v>0.49554999999999999</c:v>
                </c:pt>
                <c:pt idx="6">
                  <c:v>0.50134999999999996</c:v>
                </c:pt>
                <c:pt idx="7">
                  <c:v>0.50578000000000001</c:v>
                </c:pt>
                <c:pt idx="8">
                  <c:v>0.51885000000000003</c:v>
                </c:pt>
                <c:pt idx="9">
                  <c:v>0.51437999999999995</c:v>
                </c:pt>
                <c:pt idx="10">
                  <c:v>0.52109000000000005</c:v>
                </c:pt>
                <c:pt idx="11">
                  <c:v>0.53232999999999997</c:v>
                </c:pt>
                <c:pt idx="12">
                  <c:v>0.54093999999999998</c:v>
                </c:pt>
                <c:pt idx="13">
                  <c:v>0.54425999999999997</c:v>
                </c:pt>
                <c:pt idx="14">
                  <c:v>0.55515000000000003</c:v>
                </c:pt>
                <c:pt idx="15">
                  <c:v>0.56135999999999997</c:v>
                </c:pt>
                <c:pt idx="16">
                  <c:v>0.56340999999999997</c:v>
                </c:pt>
                <c:pt idx="17">
                  <c:v>0.60780000000000001</c:v>
                </c:pt>
                <c:pt idx="18">
                  <c:v>0.59321999999999997</c:v>
                </c:pt>
                <c:pt idx="19">
                  <c:v>0.60511000000000004</c:v>
                </c:pt>
                <c:pt idx="20">
                  <c:v>0.60231999999999997</c:v>
                </c:pt>
                <c:pt idx="21">
                  <c:v>0.62387000000000004</c:v>
                </c:pt>
                <c:pt idx="22">
                  <c:v>0.62644</c:v>
                </c:pt>
                <c:pt idx="23">
                  <c:v>0.72240000000000004</c:v>
                </c:pt>
                <c:pt idx="24">
                  <c:v>0.64592000000000005</c:v>
                </c:pt>
                <c:pt idx="25">
                  <c:v>0.65286</c:v>
                </c:pt>
                <c:pt idx="26">
                  <c:v>0.65468999999999999</c:v>
                </c:pt>
                <c:pt idx="27">
                  <c:v>0.66281999999999996</c:v>
                </c:pt>
                <c:pt idx="28">
                  <c:v>0.66071000000000002</c:v>
                </c:pt>
                <c:pt idx="29">
                  <c:v>0.66674999999999995</c:v>
                </c:pt>
                <c:pt idx="30">
                  <c:v>0.67383999999999999</c:v>
                </c:pt>
                <c:pt idx="31">
                  <c:v>0.67417000000000005</c:v>
                </c:pt>
                <c:pt idx="32">
                  <c:v>0.67854999999999999</c:v>
                </c:pt>
                <c:pt idx="33">
                  <c:v>0.68472999999999995</c:v>
                </c:pt>
                <c:pt idx="34">
                  <c:v>0.68833</c:v>
                </c:pt>
                <c:pt idx="35">
                  <c:v>0.69164000000000003</c:v>
                </c:pt>
                <c:pt idx="36">
                  <c:v>0.69686000000000003</c:v>
                </c:pt>
                <c:pt idx="37">
                  <c:v>0.70157000000000003</c:v>
                </c:pt>
                <c:pt idx="38">
                  <c:v>0.70687999999999995</c:v>
                </c:pt>
                <c:pt idx="39">
                  <c:v>0.71113999999999999</c:v>
                </c:pt>
                <c:pt idx="40">
                  <c:v>0.71657000000000004</c:v>
                </c:pt>
                <c:pt idx="41">
                  <c:v>0.72240000000000004</c:v>
                </c:pt>
                <c:pt idx="42">
                  <c:v>0.72846999999999995</c:v>
                </c:pt>
                <c:pt idx="43">
                  <c:v>0.73551</c:v>
                </c:pt>
                <c:pt idx="44">
                  <c:v>0.74312</c:v>
                </c:pt>
                <c:pt idx="45">
                  <c:v>0.75217999999999996</c:v>
                </c:pt>
                <c:pt idx="46">
                  <c:v>0.76188999999999996</c:v>
                </c:pt>
                <c:pt idx="47">
                  <c:v>0.77270000000000005</c:v>
                </c:pt>
                <c:pt idx="48">
                  <c:v>0.78493999999999997</c:v>
                </c:pt>
                <c:pt idx="49">
                  <c:v>0.79805000000000004</c:v>
                </c:pt>
                <c:pt idx="50">
                  <c:v>0.81247000000000003</c:v>
                </c:pt>
              </c:numCache>
            </c:numRef>
          </c:xVal>
          <c:yVal>
            <c:numRef>
              <c:f>Impedance!$AJ$5:$AJ$55</c:f>
              <c:numCache>
                <c:formatCode>0.00E+00</c:formatCode>
                <c:ptCount val="51"/>
                <c:pt idx="0">
                  <c:v>5.1742999999999997E-2</c:v>
                </c:pt>
                <c:pt idx="1">
                  <c:v>-3.4756000000000002E-2</c:v>
                </c:pt>
                <c:pt idx="2">
                  <c:v>-4.8752999999999998E-2</c:v>
                </c:pt>
                <c:pt idx="3">
                  <c:v>-3.6491000000000003E-2</c:v>
                </c:pt>
                <c:pt idx="4">
                  <c:v>-1.7391E-2</c:v>
                </c:pt>
                <c:pt idx="5">
                  <c:v>-6.0875000000000002E-4</c:v>
                </c:pt>
                <c:pt idx="6">
                  <c:v>1.6669E-2</c:v>
                </c:pt>
                <c:pt idx="7">
                  <c:v>2.0941999999999999E-2</c:v>
                </c:pt>
                <c:pt idx="8">
                  <c:v>2.4666E-2</c:v>
                </c:pt>
                <c:pt idx="9">
                  <c:v>3.3120999999999998E-2</c:v>
                </c:pt>
                <c:pt idx="10">
                  <c:v>3.7273000000000001E-2</c:v>
                </c:pt>
                <c:pt idx="11">
                  <c:v>3.909E-2</c:v>
                </c:pt>
                <c:pt idx="12">
                  <c:v>4.5458999999999999E-2</c:v>
                </c:pt>
                <c:pt idx="13">
                  <c:v>4.5187999999999999E-2</c:v>
                </c:pt>
                <c:pt idx="14">
                  <c:v>5.0784999999999997E-2</c:v>
                </c:pt>
                <c:pt idx="15">
                  <c:v>4.9714000000000001E-2</c:v>
                </c:pt>
                <c:pt idx="16">
                  <c:v>5.5470999999999999E-2</c:v>
                </c:pt>
                <c:pt idx="17">
                  <c:v>4.7285000000000001E-2</c:v>
                </c:pt>
                <c:pt idx="18">
                  <c:v>5.6923000000000001E-2</c:v>
                </c:pt>
                <c:pt idx="19">
                  <c:v>5.4786000000000001E-2</c:v>
                </c:pt>
                <c:pt idx="20">
                  <c:v>5.0432999999999999E-2</c:v>
                </c:pt>
                <c:pt idx="21">
                  <c:v>5.0936000000000002E-2</c:v>
                </c:pt>
                <c:pt idx="22">
                  <c:v>4.2320999999999998E-2</c:v>
                </c:pt>
                <c:pt idx="23">
                  <c:v>8.9314000000000004E-2</c:v>
                </c:pt>
                <c:pt idx="24">
                  <c:v>3.9669000000000003E-2</c:v>
                </c:pt>
                <c:pt idx="25">
                  <c:v>4.0204999999999998E-2</c:v>
                </c:pt>
                <c:pt idx="26">
                  <c:v>2.4434000000000001E-2</c:v>
                </c:pt>
                <c:pt idx="27">
                  <c:v>3.0636E-2</c:v>
                </c:pt>
                <c:pt idx="28">
                  <c:v>2.9794999999999999E-2</c:v>
                </c:pt>
                <c:pt idx="29">
                  <c:v>2.1999999999999999E-2</c:v>
                </c:pt>
                <c:pt idx="30">
                  <c:v>3.6429000000000003E-2</c:v>
                </c:pt>
                <c:pt idx="31">
                  <c:v>3.1489000000000003E-2</c:v>
                </c:pt>
                <c:pt idx="32">
                  <c:v>2.8733000000000002E-2</c:v>
                </c:pt>
                <c:pt idx="33">
                  <c:v>2.8951000000000001E-2</c:v>
                </c:pt>
                <c:pt idx="34">
                  <c:v>2.9506999999999999E-2</c:v>
                </c:pt>
                <c:pt idx="35">
                  <c:v>3.1036999999999999E-2</c:v>
                </c:pt>
                <c:pt idx="36">
                  <c:v>3.2634000000000003E-2</c:v>
                </c:pt>
                <c:pt idx="37">
                  <c:v>3.5038E-2</c:v>
                </c:pt>
                <c:pt idx="38">
                  <c:v>3.7080000000000002E-2</c:v>
                </c:pt>
                <c:pt idx="39">
                  <c:v>4.0548000000000001E-2</c:v>
                </c:pt>
                <c:pt idx="40">
                  <c:v>4.3729999999999998E-2</c:v>
                </c:pt>
                <c:pt idx="41">
                  <c:v>4.8212999999999999E-2</c:v>
                </c:pt>
                <c:pt idx="42">
                  <c:v>5.2887999999999998E-2</c:v>
                </c:pt>
                <c:pt idx="43">
                  <c:v>5.8067000000000001E-2</c:v>
                </c:pt>
                <c:pt idx="44">
                  <c:v>6.4485000000000001E-2</c:v>
                </c:pt>
                <c:pt idx="45">
                  <c:v>7.1358000000000005E-2</c:v>
                </c:pt>
                <c:pt idx="46">
                  <c:v>7.8714000000000006E-2</c:v>
                </c:pt>
                <c:pt idx="47">
                  <c:v>8.6567000000000005E-2</c:v>
                </c:pt>
                <c:pt idx="48">
                  <c:v>9.5145999999999994E-2</c:v>
                </c:pt>
                <c:pt idx="49">
                  <c:v>0.10478</c:v>
                </c:pt>
                <c:pt idx="50">
                  <c:v>0.11638999999999999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204344"/>
        <c:axId val="1306209440"/>
      </c:scatterChart>
      <c:valAx>
        <c:axId val="1306204344"/>
        <c:scaling>
          <c:orientation val="minMax"/>
          <c:max val="1"/>
          <c:min val="0.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Resistive impedance / ohm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06209440"/>
        <c:crossesAt val="-0.1"/>
        <c:crossBetween val="midCat"/>
      </c:valAx>
      <c:valAx>
        <c:axId val="1306209440"/>
        <c:scaling>
          <c:orientation val="minMax"/>
          <c:max val="0.5"/>
          <c:min val="-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Reactive impedance / ohm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crossAx val="130620434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6096009539277565"/>
          <c:y val="0.21121604381495657"/>
          <c:w val="0.2517958101190354"/>
          <c:h val="0.2191245134605852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48</xdr:row>
      <xdr:rowOff>180975</xdr:rowOff>
    </xdr:from>
    <xdr:to>
      <xdr:col>14</xdr:col>
      <xdr:colOff>161925</xdr:colOff>
      <xdr:row>64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5</xdr:row>
      <xdr:rowOff>114299</xdr:rowOff>
    </xdr:from>
    <xdr:to>
      <xdr:col>20</xdr:col>
      <xdr:colOff>400051</xdr:colOff>
      <xdr:row>24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opLeftCell="A43" zoomScaleNormal="100" workbookViewId="0">
      <selection activeCell="K75" sqref="K75"/>
    </sheetView>
  </sheetViews>
  <sheetFormatPr defaultRowHeight="15" x14ac:dyDescent="0.25"/>
  <sheetData>
    <row r="1" spans="1:22" x14ac:dyDescent="0.25">
      <c r="A1" t="s">
        <v>0</v>
      </c>
      <c r="D1" t="s">
        <v>0</v>
      </c>
      <c r="G1" t="s">
        <v>0</v>
      </c>
      <c r="J1" t="s">
        <v>0</v>
      </c>
      <c r="M1" t="s">
        <v>0</v>
      </c>
      <c r="P1" t="s">
        <v>0</v>
      </c>
      <c r="S1" t="s">
        <v>0</v>
      </c>
      <c r="V1" t="s">
        <v>0</v>
      </c>
    </row>
    <row r="2" spans="1:22" x14ac:dyDescent="0.25">
      <c r="A2" t="s">
        <v>1</v>
      </c>
      <c r="D2" t="s">
        <v>1</v>
      </c>
      <c r="G2" t="s">
        <v>1</v>
      </c>
      <c r="J2" t="s">
        <v>1</v>
      </c>
      <c r="M2" t="s">
        <v>1</v>
      </c>
      <c r="P2" t="s">
        <v>1</v>
      </c>
      <c r="S2" t="s">
        <v>1</v>
      </c>
      <c r="V2" t="s">
        <v>1</v>
      </c>
    </row>
    <row r="3" spans="1:22" x14ac:dyDescent="0.25">
      <c r="A3" t="s">
        <v>2</v>
      </c>
      <c r="D3" t="s">
        <v>2</v>
      </c>
      <c r="G3" t="s">
        <v>2</v>
      </c>
      <c r="J3" t="s">
        <v>2</v>
      </c>
      <c r="M3" t="s">
        <v>2</v>
      </c>
      <c r="P3" t="s">
        <v>2</v>
      </c>
      <c r="S3" t="s">
        <v>2</v>
      </c>
      <c r="V3" t="s">
        <v>2</v>
      </c>
    </row>
    <row r="4" spans="1:22" x14ac:dyDescent="0.25">
      <c r="A4" t="s">
        <v>3</v>
      </c>
      <c r="D4" t="s">
        <v>3</v>
      </c>
      <c r="G4" t="s">
        <v>3</v>
      </c>
      <c r="J4" t="s">
        <v>3</v>
      </c>
      <c r="M4" t="s">
        <v>3</v>
      </c>
      <c r="P4" t="s">
        <v>3</v>
      </c>
      <c r="S4" t="s">
        <v>3</v>
      </c>
      <c r="V4" t="s">
        <v>3</v>
      </c>
    </row>
    <row r="5" spans="1:22" x14ac:dyDescent="0.25">
      <c r="A5" t="s">
        <v>4</v>
      </c>
      <c r="D5" t="s">
        <v>4</v>
      </c>
      <c r="G5" t="s">
        <v>4</v>
      </c>
      <c r="J5" t="s">
        <v>4</v>
      </c>
      <c r="M5" t="s">
        <v>4</v>
      </c>
      <c r="P5" t="s">
        <v>4</v>
      </c>
      <c r="S5" t="s">
        <v>4</v>
      </c>
      <c r="V5" t="s">
        <v>4</v>
      </c>
    </row>
    <row r="6" spans="1:22" x14ac:dyDescent="0.25">
      <c r="A6" t="s">
        <v>5</v>
      </c>
      <c r="D6" t="s">
        <v>5</v>
      </c>
      <c r="G6" t="s">
        <v>5</v>
      </c>
      <c r="J6" t="s">
        <v>5</v>
      </c>
      <c r="M6" t="s">
        <v>5</v>
      </c>
      <c r="P6" t="s">
        <v>5</v>
      </c>
      <c r="S6" t="s">
        <v>5</v>
      </c>
      <c r="V6" t="s">
        <v>5</v>
      </c>
    </row>
    <row r="7" spans="1:22" x14ac:dyDescent="0.25">
      <c r="A7" t="s">
        <v>6</v>
      </c>
      <c r="D7" t="s">
        <v>6</v>
      </c>
      <c r="G7" t="s">
        <v>6</v>
      </c>
      <c r="J7" t="s">
        <v>6</v>
      </c>
      <c r="M7" t="s">
        <v>6</v>
      </c>
      <c r="P7" t="s">
        <v>6</v>
      </c>
      <c r="S7" t="s">
        <v>6</v>
      </c>
      <c r="V7" t="s">
        <v>6</v>
      </c>
    </row>
    <row r="8" spans="1:22" x14ac:dyDescent="0.25">
      <c r="A8" t="s">
        <v>7</v>
      </c>
      <c r="D8" t="s">
        <v>7</v>
      </c>
      <c r="G8" t="s">
        <v>7</v>
      </c>
      <c r="J8" t="s">
        <v>7</v>
      </c>
      <c r="M8" t="s">
        <v>7</v>
      </c>
      <c r="P8" t="s">
        <v>7</v>
      </c>
      <c r="S8" t="s">
        <v>7</v>
      </c>
      <c r="V8" t="s">
        <v>7</v>
      </c>
    </row>
    <row r="9" spans="1:22" x14ac:dyDescent="0.25">
      <c r="A9" t="s">
        <v>8</v>
      </c>
      <c r="D9" t="s">
        <v>8</v>
      </c>
      <c r="G9" t="s">
        <v>8</v>
      </c>
      <c r="J9" t="s">
        <v>8</v>
      </c>
      <c r="M9" t="s">
        <v>8</v>
      </c>
      <c r="P9" t="s">
        <v>8</v>
      </c>
      <c r="S9" t="s">
        <v>8</v>
      </c>
      <c r="V9" t="s">
        <v>8</v>
      </c>
    </row>
    <row r="10" spans="1:22" x14ac:dyDescent="0.25">
      <c r="A10" t="s">
        <v>9</v>
      </c>
      <c r="D10" t="s">
        <v>9</v>
      </c>
      <c r="G10" t="s">
        <v>9</v>
      </c>
      <c r="J10" t="s">
        <v>9</v>
      </c>
      <c r="M10" t="s">
        <v>9</v>
      </c>
      <c r="P10" t="s">
        <v>9</v>
      </c>
      <c r="S10" t="s">
        <v>9</v>
      </c>
      <c r="V10" t="s">
        <v>9</v>
      </c>
    </row>
    <row r="11" spans="1:22" x14ac:dyDescent="0.25">
      <c r="A11" t="s">
        <v>10</v>
      </c>
      <c r="D11" t="s">
        <v>10</v>
      </c>
      <c r="G11" t="s">
        <v>10</v>
      </c>
      <c r="J11" t="s">
        <v>10</v>
      </c>
      <c r="M11" t="s">
        <v>10</v>
      </c>
      <c r="P11" t="s">
        <v>10</v>
      </c>
      <c r="S11" t="s">
        <v>10</v>
      </c>
      <c r="V11" t="s">
        <v>10</v>
      </c>
    </row>
    <row r="12" spans="1:22" x14ac:dyDescent="0.25">
      <c r="A12" t="s">
        <v>11</v>
      </c>
      <c r="D12" t="s">
        <v>11</v>
      </c>
      <c r="G12" t="s">
        <v>11</v>
      </c>
      <c r="J12" t="s">
        <v>11</v>
      </c>
      <c r="M12" t="s">
        <v>11</v>
      </c>
      <c r="P12" t="s">
        <v>11</v>
      </c>
      <c r="S12" t="s">
        <v>11</v>
      </c>
      <c r="V12" t="s">
        <v>11</v>
      </c>
    </row>
    <row r="13" spans="1:22" x14ac:dyDescent="0.25">
      <c r="A13" t="s">
        <v>12</v>
      </c>
      <c r="D13" t="s">
        <v>45</v>
      </c>
      <c r="G13" t="s">
        <v>45</v>
      </c>
      <c r="J13" t="s">
        <v>45</v>
      </c>
      <c r="M13" t="s">
        <v>45</v>
      </c>
      <c r="P13" t="s">
        <v>45</v>
      </c>
      <c r="S13" t="s">
        <v>45</v>
      </c>
      <c r="V13" t="s">
        <v>45</v>
      </c>
    </row>
    <row r="14" spans="1:22" x14ac:dyDescent="0.25">
      <c r="A14" t="s">
        <v>13</v>
      </c>
      <c r="D14" t="s">
        <v>13</v>
      </c>
      <c r="G14" t="s">
        <v>13</v>
      </c>
      <c r="J14" t="s">
        <v>13</v>
      </c>
      <c r="M14" t="s">
        <v>13</v>
      </c>
      <c r="P14" t="s">
        <v>13</v>
      </c>
      <c r="S14" t="s">
        <v>13</v>
      </c>
      <c r="V14" t="s">
        <v>13</v>
      </c>
    </row>
    <row r="15" spans="1:22" x14ac:dyDescent="0.25">
      <c r="A15" t="s">
        <v>14</v>
      </c>
      <c r="D15" t="s">
        <v>14</v>
      </c>
      <c r="G15" t="s">
        <v>14</v>
      </c>
      <c r="J15" t="s">
        <v>14</v>
      </c>
      <c r="M15" t="s">
        <v>14</v>
      </c>
      <c r="P15" t="s">
        <v>14</v>
      </c>
      <c r="S15" t="s">
        <v>14</v>
      </c>
      <c r="V15" t="s">
        <v>14</v>
      </c>
    </row>
    <row r="16" spans="1:22" x14ac:dyDescent="0.25">
      <c r="A16" t="s">
        <v>15</v>
      </c>
      <c r="D16" t="s">
        <v>15</v>
      </c>
      <c r="G16" t="s">
        <v>15</v>
      </c>
      <c r="J16" t="s">
        <v>15</v>
      </c>
      <c r="M16" t="s">
        <v>15</v>
      </c>
      <c r="P16" t="s">
        <v>15</v>
      </c>
      <c r="S16" t="s">
        <v>15</v>
      </c>
      <c r="V16" t="s">
        <v>15</v>
      </c>
    </row>
    <row r="17" spans="1:22" x14ac:dyDescent="0.25">
      <c r="A17" t="s">
        <v>16</v>
      </c>
      <c r="D17" t="s">
        <v>16</v>
      </c>
      <c r="G17" t="s">
        <v>16</v>
      </c>
      <c r="J17" t="s">
        <v>16</v>
      </c>
      <c r="M17" t="s">
        <v>16</v>
      </c>
      <c r="P17" t="s">
        <v>16</v>
      </c>
      <c r="S17" t="s">
        <v>16</v>
      </c>
      <c r="V17" t="s">
        <v>16</v>
      </c>
    </row>
    <row r="18" spans="1:22" x14ac:dyDescent="0.25">
      <c r="A18" t="s">
        <v>17</v>
      </c>
      <c r="D18" t="s">
        <v>17</v>
      </c>
      <c r="G18" t="s">
        <v>17</v>
      </c>
      <c r="J18" t="s">
        <v>17</v>
      </c>
      <c r="M18" t="s">
        <v>17</v>
      </c>
      <c r="P18" t="s">
        <v>17</v>
      </c>
      <c r="S18" t="s">
        <v>17</v>
      </c>
      <c r="V18" t="s">
        <v>17</v>
      </c>
    </row>
    <row r="19" spans="1:22" x14ac:dyDescent="0.25">
      <c r="A19" t="s">
        <v>18</v>
      </c>
      <c r="D19" t="s">
        <v>18</v>
      </c>
      <c r="G19" t="s">
        <v>18</v>
      </c>
      <c r="J19" t="s">
        <v>18</v>
      </c>
      <c r="M19" t="s">
        <v>18</v>
      </c>
      <c r="P19" t="s">
        <v>18</v>
      </c>
      <c r="S19" t="s">
        <v>18</v>
      </c>
      <c r="V19" t="s">
        <v>18</v>
      </c>
    </row>
    <row r="20" spans="1:22" x14ac:dyDescent="0.25">
      <c r="A20" t="s">
        <v>19</v>
      </c>
      <c r="D20" t="s">
        <v>19</v>
      </c>
      <c r="G20" t="s">
        <v>19</v>
      </c>
      <c r="J20" t="s">
        <v>19</v>
      </c>
      <c r="M20" t="s">
        <v>19</v>
      </c>
      <c r="P20" t="s">
        <v>19</v>
      </c>
      <c r="S20" t="s">
        <v>19</v>
      </c>
      <c r="V20" t="s">
        <v>19</v>
      </c>
    </row>
    <row r="21" spans="1:22" x14ac:dyDescent="0.25">
      <c r="A21" t="s">
        <v>20</v>
      </c>
      <c r="D21" t="s">
        <v>20</v>
      </c>
      <c r="G21" t="s">
        <v>20</v>
      </c>
      <c r="J21" t="s">
        <v>20</v>
      </c>
      <c r="M21" t="s">
        <v>20</v>
      </c>
      <c r="P21" t="s">
        <v>20</v>
      </c>
      <c r="S21" t="s">
        <v>20</v>
      </c>
      <c r="V21" t="s">
        <v>20</v>
      </c>
    </row>
    <row r="22" spans="1:22" x14ac:dyDescent="0.25">
      <c r="A22" t="s">
        <v>21</v>
      </c>
      <c r="D22" t="s">
        <v>21</v>
      </c>
      <c r="G22" t="s">
        <v>21</v>
      </c>
      <c r="J22" t="s">
        <v>21</v>
      </c>
      <c r="M22" t="s">
        <v>21</v>
      </c>
      <c r="P22" t="s">
        <v>21</v>
      </c>
      <c r="S22" t="s">
        <v>21</v>
      </c>
      <c r="V22" t="s">
        <v>21</v>
      </c>
    </row>
    <row r="23" spans="1:22" x14ac:dyDescent="0.25">
      <c r="A23" t="s">
        <v>22</v>
      </c>
      <c r="D23" t="s">
        <v>22</v>
      </c>
      <c r="G23" t="s">
        <v>22</v>
      </c>
      <c r="J23" t="s">
        <v>22</v>
      </c>
      <c r="M23" t="s">
        <v>22</v>
      </c>
      <c r="P23" t="s">
        <v>22</v>
      </c>
      <c r="S23" t="s">
        <v>22</v>
      </c>
      <c r="V23" t="s">
        <v>22</v>
      </c>
    </row>
    <row r="24" spans="1:22" x14ac:dyDescent="0.25">
      <c r="A24" t="s">
        <v>23</v>
      </c>
      <c r="D24" t="s">
        <v>23</v>
      </c>
      <c r="G24" t="s">
        <v>23</v>
      </c>
      <c r="J24" t="s">
        <v>23</v>
      </c>
      <c r="M24" t="s">
        <v>23</v>
      </c>
      <c r="P24" t="s">
        <v>23</v>
      </c>
      <c r="S24" t="s">
        <v>23</v>
      </c>
      <c r="V24" t="s">
        <v>23</v>
      </c>
    </row>
    <row r="25" spans="1:22" x14ac:dyDescent="0.25">
      <c r="A25" t="s">
        <v>24</v>
      </c>
      <c r="D25" t="s">
        <v>24</v>
      </c>
      <c r="G25" t="s">
        <v>24</v>
      </c>
      <c r="J25" t="s">
        <v>24</v>
      </c>
      <c r="M25" t="s">
        <v>24</v>
      </c>
      <c r="P25" t="s">
        <v>24</v>
      </c>
      <c r="S25" t="s">
        <v>24</v>
      </c>
      <c r="V25" t="s">
        <v>24</v>
      </c>
    </row>
    <row r="26" spans="1:22" x14ac:dyDescent="0.25">
      <c r="A26" t="s">
        <v>25</v>
      </c>
      <c r="D26" t="s">
        <v>25</v>
      </c>
      <c r="G26" t="s">
        <v>25</v>
      </c>
      <c r="J26" t="s">
        <v>25</v>
      </c>
      <c r="M26" t="s">
        <v>25</v>
      </c>
      <c r="P26" t="s">
        <v>25</v>
      </c>
      <c r="S26" t="s">
        <v>25</v>
      </c>
      <c r="V26" t="s">
        <v>25</v>
      </c>
    </row>
    <row r="27" spans="1:22" x14ac:dyDescent="0.25">
      <c r="A27" t="s">
        <v>26</v>
      </c>
      <c r="D27" t="s">
        <v>26</v>
      </c>
      <c r="G27" t="s">
        <v>26</v>
      </c>
      <c r="J27" t="s">
        <v>26</v>
      </c>
      <c r="M27" t="s">
        <v>26</v>
      </c>
      <c r="P27" t="s">
        <v>26</v>
      </c>
      <c r="S27" t="s">
        <v>26</v>
      </c>
      <c r="V27" t="s">
        <v>26</v>
      </c>
    </row>
    <row r="28" spans="1:22" x14ac:dyDescent="0.25">
      <c r="A28" t="s">
        <v>27</v>
      </c>
      <c r="D28" t="s">
        <v>27</v>
      </c>
      <c r="G28" t="s">
        <v>27</v>
      </c>
      <c r="J28" t="s">
        <v>27</v>
      </c>
      <c r="M28" t="s">
        <v>27</v>
      </c>
      <c r="P28" t="s">
        <v>27</v>
      </c>
      <c r="S28" t="s">
        <v>27</v>
      </c>
      <c r="V28" t="s">
        <v>27</v>
      </c>
    </row>
    <row r="29" spans="1:22" x14ac:dyDescent="0.25">
      <c r="A29" t="s">
        <v>28</v>
      </c>
      <c r="D29" t="s">
        <v>28</v>
      </c>
      <c r="G29" t="s">
        <v>28</v>
      </c>
      <c r="J29" t="s">
        <v>28</v>
      </c>
      <c r="M29" t="s">
        <v>28</v>
      </c>
      <c r="P29" t="s">
        <v>28</v>
      </c>
      <c r="S29" t="s">
        <v>28</v>
      </c>
      <c r="V29" t="s">
        <v>28</v>
      </c>
    </row>
    <row r="30" spans="1:22" x14ac:dyDescent="0.25">
      <c r="A30" t="s">
        <v>29</v>
      </c>
      <c r="D30" t="s">
        <v>29</v>
      </c>
      <c r="G30" t="s">
        <v>29</v>
      </c>
      <c r="J30" t="s">
        <v>29</v>
      </c>
      <c r="M30" t="s">
        <v>29</v>
      </c>
      <c r="P30" t="s">
        <v>29</v>
      </c>
      <c r="S30" t="s">
        <v>29</v>
      </c>
      <c r="V30" t="s">
        <v>29</v>
      </c>
    </row>
    <row r="31" spans="1:22" x14ac:dyDescent="0.25">
      <c r="A31" t="s">
        <v>30</v>
      </c>
      <c r="D31" t="s">
        <v>30</v>
      </c>
      <c r="G31" t="s">
        <v>30</v>
      </c>
      <c r="J31" t="s">
        <v>30</v>
      </c>
      <c r="M31" t="s">
        <v>30</v>
      </c>
      <c r="P31" t="s">
        <v>30</v>
      </c>
      <c r="S31" t="s">
        <v>30</v>
      </c>
      <c r="V31" t="s">
        <v>30</v>
      </c>
    </row>
    <row r="32" spans="1:22" x14ac:dyDescent="0.25">
      <c r="A32" t="s">
        <v>31</v>
      </c>
      <c r="D32" t="s">
        <v>31</v>
      </c>
      <c r="G32" t="s">
        <v>31</v>
      </c>
      <c r="J32" t="s">
        <v>31</v>
      </c>
      <c r="M32" t="s">
        <v>31</v>
      </c>
      <c r="P32" t="s">
        <v>31</v>
      </c>
      <c r="S32" t="s">
        <v>31</v>
      </c>
      <c r="V32" t="s">
        <v>31</v>
      </c>
    </row>
    <row r="33" spans="1:24" x14ac:dyDescent="0.25">
      <c r="A33" t="s">
        <v>32</v>
      </c>
      <c r="D33" t="s">
        <v>32</v>
      </c>
      <c r="G33" t="s">
        <v>32</v>
      </c>
      <c r="J33" t="s">
        <v>32</v>
      </c>
      <c r="M33" t="s">
        <v>32</v>
      </c>
      <c r="P33" t="s">
        <v>32</v>
      </c>
      <c r="S33" t="s">
        <v>32</v>
      </c>
      <c r="V33" t="s">
        <v>32</v>
      </c>
    </row>
    <row r="34" spans="1:24" x14ac:dyDescent="0.25">
      <c r="A34" t="s">
        <v>33</v>
      </c>
      <c r="D34" t="s">
        <v>33</v>
      </c>
      <c r="G34" t="s">
        <v>33</v>
      </c>
      <c r="J34" t="s">
        <v>33</v>
      </c>
      <c r="M34" t="s">
        <v>33</v>
      </c>
      <c r="P34" t="s">
        <v>33</v>
      </c>
      <c r="S34" t="s">
        <v>33</v>
      </c>
      <c r="V34" t="s">
        <v>33</v>
      </c>
    </row>
    <row r="35" spans="1:24" x14ac:dyDescent="0.25">
      <c r="A35" t="s">
        <v>34</v>
      </c>
      <c r="D35" t="s">
        <v>34</v>
      </c>
      <c r="G35" t="s">
        <v>34</v>
      </c>
      <c r="J35" t="s">
        <v>34</v>
      </c>
      <c r="M35" t="s">
        <v>34</v>
      </c>
      <c r="P35" t="s">
        <v>34</v>
      </c>
      <c r="S35" t="s">
        <v>34</v>
      </c>
      <c r="V35" t="s">
        <v>34</v>
      </c>
    </row>
    <row r="36" spans="1:24" x14ac:dyDescent="0.25">
      <c r="A36" t="s">
        <v>35</v>
      </c>
      <c r="D36" t="s">
        <v>35</v>
      </c>
      <c r="G36" t="s">
        <v>35</v>
      </c>
      <c r="J36" t="s">
        <v>35</v>
      </c>
      <c r="M36" t="s">
        <v>35</v>
      </c>
      <c r="P36" t="s">
        <v>35</v>
      </c>
      <c r="S36" t="s">
        <v>35</v>
      </c>
      <c r="V36" t="s">
        <v>35</v>
      </c>
    </row>
    <row r="37" spans="1:24" x14ac:dyDescent="0.25">
      <c r="A37" t="s">
        <v>36</v>
      </c>
      <c r="D37" t="s">
        <v>36</v>
      </c>
      <c r="G37" t="s">
        <v>36</v>
      </c>
      <c r="J37" t="s">
        <v>36</v>
      </c>
      <c r="M37" t="s">
        <v>36</v>
      </c>
      <c r="P37" t="s">
        <v>36</v>
      </c>
      <c r="S37" t="s">
        <v>36</v>
      </c>
      <c r="V37" t="s">
        <v>36</v>
      </c>
    </row>
    <row r="38" spans="1:24" x14ac:dyDescent="0.25">
      <c r="A38" t="s">
        <v>37</v>
      </c>
      <c r="D38" t="s">
        <v>37</v>
      </c>
      <c r="G38" t="s">
        <v>37</v>
      </c>
      <c r="J38" t="s">
        <v>37</v>
      </c>
      <c r="M38" t="s">
        <v>37</v>
      </c>
      <c r="P38" t="s">
        <v>37</v>
      </c>
      <c r="S38" t="s">
        <v>37</v>
      </c>
      <c r="V38" t="s">
        <v>37</v>
      </c>
    </row>
    <row r="39" spans="1:24" x14ac:dyDescent="0.25">
      <c r="A39" t="s">
        <v>38</v>
      </c>
      <c r="D39" t="s">
        <v>38</v>
      </c>
      <c r="G39" t="s">
        <v>38</v>
      </c>
      <c r="J39" t="s">
        <v>38</v>
      </c>
      <c r="M39" t="s">
        <v>38</v>
      </c>
      <c r="P39" t="s">
        <v>38</v>
      </c>
      <c r="S39" t="s">
        <v>38</v>
      </c>
      <c r="V39" t="s">
        <v>38</v>
      </c>
    </row>
    <row r="40" spans="1:24" x14ac:dyDescent="0.25">
      <c r="A40" t="s">
        <v>39</v>
      </c>
      <c r="D40" t="s">
        <v>39</v>
      </c>
      <c r="G40" t="s">
        <v>39</v>
      </c>
      <c r="J40" t="s">
        <v>39</v>
      </c>
      <c r="M40" t="s">
        <v>39</v>
      </c>
      <c r="P40" t="s">
        <v>39</v>
      </c>
      <c r="S40" t="s">
        <v>39</v>
      </c>
      <c r="V40" t="s">
        <v>39</v>
      </c>
    </row>
    <row r="41" spans="1:24" x14ac:dyDescent="0.25">
      <c r="A41" t="s">
        <v>40</v>
      </c>
      <c r="D41" t="s">
        <v>40</v>
      </c>
      <c r="G41" t="s">
        <v>40</v>
      </c>
      <c r="J41" t="s">
        <v>40</v>
      </c>
      <c r="M41" t="s">
        <v>40</v>
      </c>
      <c r="P41" t="s">
        <v>40</v>
      </c>
      <c r="S41" t="s">
        <v>40</v>
      </c>
      <c r="V41" t="s">
        <v>40</v>
      </c>
    </row>
    <row r="42" spans="1:24" x14ac:dyDescent="0.25">
      <c r="A42" t="s">
        <v>41</v>
      </c>
      <c r="D42" t="s">
        <v>41</v>
      </c>
      <c r="G42" t="s">
        <v>41</v>
      </c>
      <c r="J42" t="s">
        <v>41</v>
      </c>
      <c r="M42" t="s">
        <v>41</v>
      </c>
      <c r="P42" t="s">
        <v>41</v>
      </c>
      <c r="S42" t="s">
        <v>41</v>
      </c>
      <c r="V42" t="s">
        <v>41</v>
      </c>
    </row>
    <row r="43" spans="1:24" x14ac:dyDescent="0.25">
      <c r="A43" t="s">
        <v>42</v>
      </c>
      <c r="D43" t="s">
        <v>42</v>
      </c>
      <c r="G43" t="s">
        <v>42</v>
      </c>
      <c r="J43" t="s">
        <v>42</v>
      </c>
      <c r="M43" t="s">
        <v>42</v>
      </c>
      <c r="P43" t="s">
        <v>42</v>
      </c>
      <c r="S43" t="s">
        <v>42</v>
      </c>
      <c r="V43" t="s">
        <v>42</v>
      </c>
    </row>
    <row r="44" spans="1:24" x14ac:dyDescent="0.25">
      <c r="A44" t="s">
        <v>43</v>
      </c>
      <c r="B44" t="s">
        <v>44</v>
      </c>
      <c r="C44" t="s">
        <v>63</v>
      </c>
      <c r="D44" t="s">
        <v>43</v>
      </c>
      <c r="E44" t="s">
        <v>44</v>
      </c>
      <c r="F44">
        <v>5</v>
      </c>
      <c r="G44" t="s">
        <v>43</v>
      </c>
      <c r="H44" t="s">
        <v>44</v>
      </c>
      <c r="I44">
        <v>15</v>
      </c>
      <c r="J44" t="s">
        <v>43</v>
      </c>
      <c r="K44" t="s">
        <v>44</v>
      </c>
      <c r="L44">
        <v>25</v>
      </c>
      <c r="M44" t="s">
        <v>43</v>
      </c>
      <c r="N44" t="s">
        <v>44</v>
      </c>
      <c r="O44">
        <v>35</v>
      </c>
      <c r="P44" t="s">
        <v>43</v>
      </c>
      <c r="Q44" t="s">
        <v>44</v>
      </c>
      <c r="R44">
        <v>44</v>
      </c>
      <c r="S44" t="s">
        <v>43</v>
      </c>
      <c r="T44" t="s">
        <v>44</v>
      </c>
      <c r="U44">
        <v>55</v>
      </c>
      <c r="V44" t="s">
        <v>43</v>
      </c>
      <c r="W44" t="s">
        <v>44</v>
      </c>
      <c r="X44">
        <v>65</v>
      </c>
    </row>
    <row r="45" spans="1:24" x14ac:dyDescent="0.25">
      <c r="A45">
        <v>121.11</v>
      </c>
      <c r="B45" s="1">
        <v>0</v>
      </c>
      <c r="C45" s="1">
        <v>0.98687999999999998</v>
      </c>
      <c r="D45">
        <v>5966.21</v>
      </c>
      <c r="E45" s="1">
        <v>0</v>
      </c>
      <c r="F45" s="1">
        <v>0.92593999999999999</v>
      </c>
      <c r="G45">
        <v>17656.41</v>
      </c>
      <c r="H45" s="1">
        <v>0</v>
      </c>
      <c r="I45" s="1">
        <v>0.91862999999999995</v>
      </c>
      <c r="J45">
        <v>29203.41</v>
      </c>
      <c r="K45" s="1">
        <v>0</v>
      </c>
      <c r="L45" s="1">
        <v>0.92410999999999999</v>
      </c>
      <c r="M45">
        <v>40219.01</v>
      </c>
      <c r="N45" s="1">
        <v>0</v>
      </c>
      <c r="O45" s="1">
        <v>0.93532999999999999</v>
      </c>
      <c r="P45">
        <v>49864.71</v>
      </c>
      <c r="Q45" s="1">
        <v>0</v>
      </c>
      <c r="R45" s="1">
        <v>0.93384</v>
      </c>
      <c r="S45">
        <v>62987.41</v>
      </c>
      <c r="T45" s="1">
        <v>0</v>
      </c>
      <c r="U45" s="1">
        <v>0.88146000000000002</v>
      </c>
      <c r="V45">
        <v>73108.81</v>
      </c>
      <c r="W45" s="1">
        <v>0</v>
      </c>
      <c r="X45" s="1">
        <v>0.70952000000000004</v>
      </c>
    </row>
    <row r="46" spans="1:24" x14ac:dyDescent="0.25">
      <c r="A46">
        <v>122.11</v>
      </c>
      <c r="B46" s="1">
        <v>2.4427999999999998E-2</v>
      </c>
      <c r="C46" s="1">
        <v>0.98660000000000003</v>
      </c>
      <c r="D46">
        <v>5967.21</v>
      </c>
      <c r="E46" s="1">
        <v>5.5083E-2</v>
      </c>
      <c r="F46" s="1">
        <v>0.90783000000000003</v>
      </c>
      <c r="G46">
        <v>17657.41</v>
      </c>
      <c r="H46" s="1">
        <v>2.385E-2</v>
      </c>
      <c r="I46" s="1">
        <v>0.91876999999999998</v>
      </c>
      <c r="J46">
        <v>29204.41</v>
      </c>
      <c r="K46" s="1">
        <v>2.3871E-2</v>
      </c>
      <c r="L46" s="1">
        <v>0.92461000000000004</v>
      </c>
      <c r="M46">
        <v>40220.01</v>
      </c>
      <c r="N46" s="1">
        <v>2.4473000000000002E-2</v>
      </c>
      <c r="O46" s="1">
        <v>0.93567</v>
      </c>
      <c r="P46">
        <v>49865.71</v>
      </c>
      <c r="Q46" s="1">
        <v>2.4819000000000001E-2</v>
      </c>
      <c r="R46" s="1">
        <v>0.93437999999999999</v>
      </c>
      <c r="S46">
        <v>62988.41</v>
      </c>
      <c r="T46" s="1">
        <v>2.4590999999999998E-2</v>
      </c>
      <c r="U46" s="1">
        <v>0.88138000000000005</v>
      </c>
      <c r="V46">
        <v>73109.81</v>
      </c>
      <c r="W46" s="1">
        <v>2.4553999999999999E-2</v>
      </c>
      <c r="X46" s="1">
        <v>0.71059000000000005</v>
      </c>
    </row>
    <row r="47" spans="1:24" x14ac:dyDescent="0.25">
      <c r="A47">
        <v>123.11</v>
      </c>
      <c r="B47" s="1">
        <v>9.9922999999999998E-2</v>
      </c>
      <c r="C47" s="1">
        <v>0.91513</v>
      </c>
      <c r="D47">
        <v>5968.21</v>
      </c>
      <c r="E47" s="1">
        <v>9.9581000000000003E-2</v>
      </c>
      <c r="F47" s="1">
        <v>0.86539999999999995</v>
      </c>
      <c r="G47">
        <v>17658.509999999998</v>
      </c>
      <c r="H47" s="1">
        <v>0.10117</v>
      </c>
      <c r="I47" s="1">
        <v>0.86321999999999999</v>
      </c>
      <c r="J47">
        <v>29205.41</v>
      </c>
      <c r="K47" s="1">
        <v>0.1004</v>
      </c>
      <c r="L47" s="1">
        <v>0.86743999999999999</v>
      </c>
      <c r="M47">
        <v>40221.01</v>
      </c>
      <c r="N47" s="1">
        <v>7.7675999999999995E-2</v>
      </c>
      <c r="O47" s="1">
        <v>0.90027999999999997</v>
      </c>
      <c r="P47">
        <v>49866.71</v>
      </c>
      <c r="Q47" s="1">
        <v>9.0485999999999997E-2</v>
      </c>
      <c r="R47" s="1">
        <v>0.88973999999999998</v>
      </c>
      <c r="S47">
        <v>62989.41</v>
      </c>
      <c r="T47" s="1">
        <v>2.4590999999999998E-2</v>
      </c>
      <c r="U47" s="1">
        <v>0.88138000000000005</v>
      </c>
      <c r="V47">
        <v>73110.91</v>
      </c>
      <c r="W47" s="1">
        <v>0.10001</v>
      </c>
      <c r="X47" s="1">
        <v>0.65303999999999995</v>
      </c>
    </row>
    <row r="48" spans="1:24" x14ac:dyDescent="0.25">
      <c r="A48">
        <v>124.11</v>
      </c>
      <c r="B48" s="1">
        <v>0.15010000000000001</v>
      </c>
      <c r="C48" s="1">
        <v>0.86104000000000003</v>
      </c>
      <c r="D48">
        <v>5969.31</v>
      </c>
      <c r="E48" s="1">
        <v>0.10004</v>
      </c>
      <c r="F48" s="1">
        <v>0.86492000000000002</v>
      </c>
      <c r="G48">
        <v>17659.41</v>
      </c>
      <c r="H48" s="1">
        <v>0.10117</v>
      </c>
      <c r="I48" s="1">
        <v>0.86321999999999999</v>
      </c>
      <c r="J48">
        <v>29206.41</v>
      </c>
      <c r="K48" s="1">
        <v>9.9808999999999995E-2</v>
      </c>
      <c r="L48" s="1">
        <v>0.86753000000000002</v>
      </c>
      <c r="M48">
        <v>40222.21</v>
      </c>
      <c r="N48" s="1">
        <v>7.7675999999999995E-2</v>
      </c>
      <c r="O48" s="1">
        <v>0.90027999999999997</v>
      </c>
      <c r="P48">
        <v>49867.71</v>
      </c>
      <c r="Q48" s="1">
        <v>9.0485999999999997E-2</v>
      </c>
      <c r="R48" s="1">
        <v>0.88973999999999998</v>
      </c>
      <c r="S48">
        <v>62990.41</v>
      </c>
      <c r="T48" s="1">
        <v>2.4590999999999998E-2</v>
      </c>
      <c r="U48" s="1">
        <v>0.88138000000000005</v>
      </c>
      <c r="V48">
        <v>73111.81</v>
      </c>
      <c r="W48" s="1">
        <v>0.15015999999999999</v>
      </c>
      <c r="X48" s="1">
        <v>0.61214999999999997</v>
      </c>
    </row>
    <row r="49" spans="1:24" x14ac:dyDescent="0.25">
      <c r="A49">
        <v>125.11</v>
      </c>
      <c r="B49" s="1">
        <v>0.15103</v>
      </c>
      <c r="C49" s="1">
        <v>0.85616999999999999</v>
      </c>
      <c r="D49">
        <v>5970.21</v>
      </c>
      <c r="E49" s="1">
        <v>0.10004</v>
      </c>
      <c r="F49" s="1">
        <v>0.86492000000000002</v>
      </c>
      <c r="G49">
        <v>17660.41</v>
      </c>
      <c r="H49" s="1">
        <v>0.10117</v>
      </c>
      <c r="I49" s="1">
        <v>0.86321999999999999</v>
      </c>
      <c r="J49">
        <v>29207.41</v>
      </c>
      <c r="K49" s="1">
        <v>9.9808999999999995E-2</v>
      </c>
      <c r="L49" s="1">
        <v>0.86753000000000002</v>
      </c>
      <c r="M49">
        <v>40223.01</v>
      </c>
      <c r="N49" s="1">
        <v>7.7675999999999995E-2</v>
      </c>
      <c r="O49" s="1">
        <v>0.90027999999999997</v>
      </c>
      <c r="P49">
        <v>49868.71</v>
      </c>
      <c r="Q49" s="1">
        <v>0.18432000000000001</v>
      </c>
      <c r="R49" s="1">
        <v>0.81005000000000005</v>
      </c>
      <c r="S49">
        <v>62991.41</v>
      </c>
      <c r="T49" s="1">
        <v>2.4590999999999998E-2</v>
      </c>
      <c r="U49" s="1">
        <v>0.88138000000000005</v>
      </c>
      <c r="V49">
        <v>73112.91</v>
      </c>
      <c r="W49" s="1">
        <v>0.20027</v>
      </c>
      <c r="X49" s="1">
        <v>0.57240999999999997</v>
      </c>
    </row>
    <row r="50" spans="1:24" x14ac:dyDescent="0.25">
      <c r="A50">
        <v>126.11</v>
      </c>
      <c r="B50" s="1">
        <v>0.15103</v>
      </c>
      <c r="C50" s="1">
        <v>0.85616999999999999</v>
      </c>
      <c r="D50">
        <v>5971.21</v>
      </c>
      <c r="E50" s="1">
        <v>0.10004</v>
      </c>
      <c r="F50" s="1">
        <v>0.86492000000000002</v>
      </c>
      <c r="G50">
        <v>17661.41</v>
      </c>
      <c r="H50" s="1">
        <v>0.10117</v>
      </c>
      <c r="I50" s="1">
        <v>0.86321999999999999</v>
      </c>
      <c r="J50">
        <v>29208.51</v>
      </c>
      <c r="K50" s="1">
        <v>9.9808999999999995E-2</v>
      </c>
      <c r="L50" s="1">
        <v>0.86753000000000002</v>
      </c>
      <c r="M50">
        <v>40224.01</v>
      </c>
      <c r="N50" s="1">
        <v>0.25022</v>
      </c>
      <c r="O50" s="1">
        <v>0.75422</v>
      </c>
      <c r="P50">
        <v>49869.71</v>
      </c>
      <c r="Q50" s="1">
        <v>0.25004999999999999</v>
      </c>
      <c r="R50" s="1">
        <v>0.75144999999999995</v>
      </c>
      <c r="S50">
        <v>62992.41</v>
      </c>
      <c r="T50" s="1">
        <v>0.26698</v>
      </c>
      <c r="U50" s="1">
        <v>0.71806999999999999</v>
      </c>
      <c r="V50">
        <v>73113.81</v>
      </c>
      <c r="W50" s="1">
        <v>0.20027</v>
      </c>
      <c r="X50" s="1">
        <v>0.57240999999999997</v>
      </c>
    </row>
    <row r="51" spans="1:24" x14ac:dyDescent="0.25">
      <c r="A51">
        <v>127.31</v>
      </c>
      <c r="B51" s="1">
        <v>0.15103</v>
      </c>
      <c r="C51" s="1">
        <v>0.85616999999999999</v>
      </c>
      <c r="D51">
        <v>5972.41</v>
      </c>
      <c r="E51" s="1">
        <v>0.30008000000000001</v>
      </c>
      <c r="F51" s="1">
        <v>0.69835000000000003</v>
      </c>
      <c r="G51">
        <v>17662.41</v>
      </c>
      <c r="H51" s="1">
        <v>0.30104999999999998</v>
      </c>
      <c r="I51" s="1">
        <v>0.71438999999999997</v>
      </c>
      <c r="J51">
        <v>29209.41</v>
      </c>
      <c r="K51" s="1">
        <v>0.30032999999999999</v>
      </c>
      <c r="L51" s="1">
        <v>0.71514999999999995</v>
      </c>
      <c r="M51">
        <v>40225.01</v>
      </c>
      <c r="N51" s="1">
        <v>0.30012</v>
      </c>
      <c r="O51" s="1">
        <v>0.70792999999999995</v>
      </c>
      <c r="P51">
        <v>49870.71</v>
      </c>
      <c r="Q51" s="1">
        <v>0.30007</v>
      </c>
      <c r="R51" s="1">
        <v>0.70657999999999999</v>
      </c>
      <c r="S51">
        <v>62993.41</v>
      </c>
      <c r="T51" s="1">
        <v>0.30027999999999999</v>
      </c>
      <c r="U51" s="1">
        <v>0.67022000000000004</v>
      </c>
      <c r="V51">
        <v>73114.81</v>
      </c>
      <c r="W51" s="1">
        <v>0.20027</v>
      </c>
      <c r="X51" s="1">
        <v>0.57240999999999997</v>
      </c>
    </row>
    <row r="52" spans="1:24" x14ac:dyDescent="0.25">
      <c r="A52">
        <v>128.21</v>
      </c>
      <c r="B52" s="1">
        <v>0.34997</v>
      </c>
      <c r="C52" s="1">
        <v>0.64122000000000001</v>
      </c>
      <c r="D52">
        <v>5973.21</v>
      </c>
      <c r="E52" s="1">
        <v>0.34978999999999999</v>
      </c>
      <c r="F52" s="1">
        <v>0.6512</v>
      </c>
      <c r="G52">
        <v>17663.41</v>
      </c>
      <c r="H52" s="1">
        <v>0.34993000000000002</v>
      </c>
      <c r="I52" s="1">
        <v>0.66890000000000005</v>
      </c>
      <c r="J52">
        <v>29210.41</v>
      </c>
      <c r="K52" s="1">
        <v>0.34993999999999997</v>
      </c>
      <c r="L52" s="1">
        <v>0.66674999999999995</v>
      </c>
      <c r="M52">
        <v>40226.01</v>
      </c>
      <c r="N52" s="1">
        <v>0.30817</v>
      </c>
      <c r="O52" s="1">
        <v>0.70038</v>
      </c>
      <c r="P52">
        <v>49872.01</v>
      </c>
      <c r="Q52" s="1">
        <v>0.31304999999999999</v>
      </c>
      <c r="R52" s="1">
        <v>0.69489000000000001</v>
      </c>
      <c r="S52">
        <v>62994.41</v>
      </c>
      <c r="T52" s="1">
        <v>0.31014999999999998</v>
      </c>
      <c r="U52" s="1">
        <v>0.66008999999999995</v>
      </c>
      <c r="V52">
        <v>73115.81</v>
      </c>
      <c r="W52" s="1">
        <v>0.20027</v>
      </c>
      <c r="X52" s="1">
        <v>0.57240999999999997</v>
      </c>
    </row>
    <row r="53" spans="1:24" x14ac:dyDescent="0.25">
      <c r="A53">
        <v>129.11000000000001</v>
      </c>
      <c r="B53" s="1">
        <v>0.40006000000000003</v>
      </c>
      <c r="C53" s="1">
        <v>0.58604999999999996</v>
      </c>
      <c r="D53">
        <v>5974.21</v>
      </c>
      <c r="E53" s="1">
        <v>0.3503</v>
      </c>
      <c r="F53" s="1">
        <v>0.64859</v>
      </c>
      <c r="G53">
        <v>17664.41</v>
      </c>
      <c r="H53" s="1">
        <v>0.35807</v>
      </c>
      <c r="I53" s="1">
        <v>0.66142999999999996</v>
      </c>
      <c r="J53">
        <v>29211.41</v>
      </c>
      <c r="K53" s="1">
        <v>0.35903000000000002</v>
      </c>
      <c r="L53" s="1">
        <v>0.65761000000000003</v>
      </c>
      <c r="M53">
        <v>40227.01</v>
      </c>
      <c r="N53" s="1">
        <v>0.30817</v>
      </c>
      <c r="O53" s="1">
        <v>0.70038</v>
      </c>
      <c r="P53">
        <v>49872.81</v>
      </c>
      <c r="Q53" s="1">
        <v>0.31304999999999999</v>
      </c>
      <c r="R53" s="1">
        <v>0.69489000000000001</v>
      </c>
      <c r="S53">
        <v>62995.41</v>
      </c>
      <c r="T53" s="1">
        <v>0.31014999999999998</v>
      </c>
      <c r="U53" s="1">
        <v>0.66008999999999995</v>
      </c>
      <c r="V53">
        <v>73116.81</v>
      </c>
      <c r="W53" s="1">
        <v>0.24001</v>
      </c>
      <c r="X53" s="1">
        <v>0.54013</v>
      </c>
    </row>
    <row r="54" spans="1:24" x14ac:dyDescent="0.25">
      <c r="A54">
        <v>130.21</v>
      </c>
      <c r="B54" s="1">
        <v>0.40899999999999997</v>
      </c>
      <c r="C54" s="1">
        <v>0.57774999999999999</v>
      </c>
      <c r="D54">
        <v>5975.21</v>
      </c>
      <c r="E54" s="1">
        <v>0.3503</v>
      </c>
      <c r="F54" s="1">
        <v>0.64859</v>
      </c>
      <c r="G54">
        <v>17665.41</v>
      </c>
      <c r="H54" s="1">
        <v>0.35807</v>
      </c>
      <c r="I54" s="1">
        <v>0.66142999999999996</v>
      </c>
      <c r="J54">
        <v>29212.41</v>
      </c>
      <c r="K54" s="1">
        <v>0.35903000000000002</v>
      </c>
      <c r="L54" s="1">
        <v>0.65761000000000003</v>
      </c>
      <c r="M54">
        <v>40228.01</v>
      </c>
      <c r="N54" s="1">
        <v>0.44808999999999999</v>
      </c>
      <c r="O54" s="1">
        <v>0.57967000000000002</v>
      </c>
      <c r="P54">
        <v>49873.71</v>
      </c>
      <c r="Q54" s="1">
        <v>0.31304999999999999</v>
      </c>
      <c r="R54" s="1">
        <v>0.69489000000000001</v>
      </c>
      <c r="S54">
        <v>62996.51</v>
      </c>
      <c r="T54" s="1">
        <v>0.31014999999999998</v>
      </c>
      <c r="U54" s="1">
        <v>0.66008999999999995</v>
      </c>
      <c r="V54">
        <v>73117.81</v>
      </c>
      <c r="W54" s="1">
        <v>0.44997999999999999</v>
      </c>
      <c r="X54" s="1">
        <v>0.35674</v>
      </c>
    </row>
    <row r="55" spans="1:24" x14ac:dyDescent="0.25">
      <c r="A55">
        <v>131.11000000000001</v>
      </c>
      <c r="B55" s="1">
        <v>0.40899999999999997</v>
      </c>
      <c r="C55" s="1">
        <v>0.57774999999999999</v>
      </c>
      <c r="D55">
        <v>5976.21</v>
      </c>
      <c r="E55" s="1">
        <v>0.3503</v>
      </c>
      <c r="F55" s="1">
        <v>0.64859</v>
      </c>
      <c r="G55">
        <v>17666.41</v>
      </c>
      <c r="H55" s="1">
        <v>0.35807</v>
      </c>
      <c r="I55" s="1">
        <v>0.66142999999999996</v>
      </c>
      <c r="J55">
        <v>29213.41</v>
      </c>
      <c r="K55" s="1">
        <v>0.35903000000000002</v>
      </c>
      <c r="L55" s="1">
        <v>0.65761000000000003</v>
      </c>
      <c r="M55">
        <v>40229.01</v>
      </c>
      <c r="N55" s="1">
        <v>0.50017</v>
      </c>
      <c r="O55" s="1">
        <v>0.53034000000000003</v>
      </c>
      <c r="P55">
        <v>49874.71</v>
      </c>
      <c r="Q55" s="1">
        <v>0.48609000000000002</v>
      </c>
      <c r="R55" s="1">
        <v>0.55210000000000004</v>
      </c>
      <c r="S55">
        <v>62997.41</v>
      </c>
      <c r="T55" s="1">
        <v>0.50009999999999999</v>
      </c>
      <c r="U55" s="1">
        <v>0.49185000000000001</v>
      </c>
      <c r="V55">
        <v>73118.81</v>
      </c>
      <c r="W55" s="1">
        <v>0.49925000000000003</v>
      </c>
      <c r="X55" s="1">
        <v>0.30832999999999999</v>
      </c>
    </row>
    <row r="56" spans="1:24" x14ac:dyDescent="0.25">
      <c r="A56">
        <v>132.11000000000001</v>
      </c>
      <c r="B56" s="1">
        <v>0.40899999999999997</v>
      </c>
      <c r="C56" s="1">
        <v>0.57774999999999999</v>
      </c>
      <c r="D56">
        <v>5977.21</v>
      </c>
      <c r="E56" s="1">
        <v>0.54983000000000004</v>
      </c>
      <c r="F56" s="1">
        <v>0.47008</v>
      </c>
      <c r="G56">
        <v>17667.41</v>
      </c>
      <c r="H56" s="1">
        <v>0.54957</v>
      </c>
      <c r="I56" s="1">
        <v>0.50149999999999995</v>
      </c>
      <c r="J56">
        <v>29214.41</v>
      </c>
      <c r="K56" s="1">
        <v>0.54969000000000001</v>
      </c>
      <c r="L56" s="1">
        <v>0.49375000000000002</v>
      </c>
      <c r="M56">
        <v>40230.01</v>
      </c>
      <c r="N56" s="1">
        <v>0.54996</v>
      </c>
      <c r="O56" s="1">
        <v>0.48563000000000001</v>
      </c>
      <c r="P56">
        <v>49875.71</v>
      </c>
      <c r="Q56" s="1">
        <v>0.54986999999999997</v>
      </c>
      <c r="R56" s="1">
        <v>0.48798000000000002</v>
      </c>
      <c r="S56">
        <v>62998.41</v>
      </c>
      <c r="T56" s="1">
        <v>0.55005000000000004</v>
      </c>
      <c r="U56" s="1">
        <v>0.44313999999999998</v>
      </c>
      <c r="V56">
        <v>73119.81</v>
      </c>
      <c r="W56" s="1">
        <v>0.49925000000000003</v>
      </c>
      <c r="X56" s="1">
        <v>0.30832999999999999</v>
      </c>
    </row>
    <row r="57" spans="1:24" x14ac:dyDescent="0.25">
      <c r="A57">
        <v>133.11000000000001</v>
      </c>
      <c r="B57" s="1">
        <v>0.59975999999999996</v>
      </c>
      <c r="C57" s="1">
        <v>0.4093</v>
      </c>
      <c r="D57">
        <v>5978.21</v>
      </c>
      <c r="E57" s="1">
        <v>0.59991000000000005</v>
      </c>
      <c r="F57" s="1">
        <v>0.42424000000000001</v>
      </c>
      <c r="G57">
        <v>17668.41</v>
      </c>
      <c r="H57" s="1">
        <v>0.59992000000000001</v>
      </c>
      <c r="I57" s="1">
        <v>0.45604</v>
      </c>
      <c r="J57">
        <v>29215.41</v>
      </c>
      <c r="K57" s="1">
        <v>0.59996000000000005</v>
      </c>
      <c r="L57" s="1">
        <v>0.44702999999999998</v>
      </c>
      <c r="M57">
        <v>40231.11</v>
      </c>
      <c r="N57" s="1">
        <v>0.55806</v>
      </c>
      <c r="O57" s="1">
        <v>0.47887000000000002</v>
      </c>
      <c r="P57">
        <v>49876.81</v>
      </c>
      <c r="Q57" s="1">
        <v>0.57730000000000004</v>
      </c>
      <c r="R57" s="1">
        <v>0.46477000000000002</v>
      </c>
      <c r="S57">
        <v>62999.41</v>
      </c>
      <c r="T57" s="1">
        <v>0.56596999999999997</v>
      </c>
      <c r="U57" s="1">
        <v>0.42892000000000002</v>
      </c>
      <c r="V57">
        <v>73120.81</v>
      </c>
      <c r="W57" s="1">
        <v>0.49925000000000003</v>
      </c>
      <c r="X57" s="1">
        <v>0.30832999999999999</v>
      </c>
    </row>
    <row r="58" spans="1:24" x14ac:dyDescent="0.25">
      <c r="A58">
        <v>134.11000000000001</v>
      </c>
      <c r="B58" s="1">
        <v>0.65017000000000003</v>
      </c>
      <c r="C58" s="1">
        <v>0.36197000000000001</v>
      </c>
      <c r="D58">
        <v>5979.21</v>
      </c>
      <c r="E58" s="1">
        <v>0.59999000000000002</v>
      </c>
      <c r="F58" s="1">
        <v>0.42298000000000002</v>
      </c>
      <c r="G58">
        <v>17669.41</v>
      </c>
      <c r="H58" s="1">
        <v>0.61612999999999996</v>
      </c>
      <c r="I58" s="1">
        <v>0.44366</v>
      </c>
      <c r="J58">
        <v>29216.51</v>
      </c>
      <c r="K58" s="1">
        <v>0.61014000000000002</v>
      </c>
      <c r="L58" s="1">
        <v>0.43774999999999997</v>
      </c>
      <c r="M58">
        <v>40232.31</v>
      </c>
      <c r="N58" s="1">
        <v>0.55806</v>
      </c>
      <c r="O58" s="1">
        <v>0.47887000000000002</v>
      </c>
      <c r="P58">
        <v>49877.91</v>
      </c>
      <c r="Q58" s="1">
        <v>0.57730000000000004</v>
      </c>
      <c r="R58" s="1">
        <v>0.46477000000000002</v>
      </c>
      <c r="S58">
        <v>63000.41</v>
      </c>
      <c r="T58" s="1">
        <v>0.56596999999999997</v>
      </c>
      <c r="U58" s="1">
        <v>0.42892000000000002</v>
      </c>
      <c r="V58">
        <v>73121.81</v>
      </c>
      <c r="W58" s="1">
        <v>0.63488999999999995</v>
      </c>
      <c r="X58" s="1">
        <v>0.16081000000000001</v>
      </c>
    </row>
    <row r="59" spans="1:24" x14ac:dyDescent="0.25">
      <c r="A59">
        <v>135.11000000000001</v>
      </c>
      <c r="B59" s="1">
        <v>0.65059999999999996</v>
      </c>
      <c r="C59" s="1">
        <v>0.36057</v>
      </c>
      <c r="D59">
        <v>5980.41</v>
      </c>
      <c r="E59" s="1">
        <v>0.59999000000000002</v>
      </c>
      <c r="F59" s="1">
        <v>0.42298000000000002</v>
      </c>
      <c r="G59">
        <v>17670.509999999998</v>
      </c>
      <c r="H59" s="1">
        <v>0.61612999999999996</v>
      </c>
      <c r="I59" s="1">
        <v>0.44366</v>
      </c>
      <c r="J59">
        <v>29217.41</v>
      </c>
      <c r="K59" s="1">
        <v>0.61014000000000002</v>
      </c>
      <c r="L59" s="1">
        <v>0.43774999999999997</v>
      </c>
      <c r="M59">
        <v>40233.11</v>
      </c>
      <c r="N59" s="1">
        <v>0.62012999999999996</v>
      </c>
      <c r="O59" s="1">
        <v>0.4274</v>
      </c>
      <c r="P59">
        <v>49878.71</v>
      </c>
      <c r="Q59" s="1">
        <v>0.57730000000000004</v>
      </c>
      <c r="R59" s="1">
        <v>0.46477000000000002</v>
      </c>
      <c r="S59">
        <v>63001.41</v>
      </c>
      <c r="T59" s="1">
        <v>0.56893000000000005</v>
      </c>
      <c r="U59" s="1">
        <v>0.42627999999999999</v>
      </c>
      <c r="V59">
        <v>73122.81</v>
      </c>
      <c r="W59" s="1">
        <v>0.61653999999999998</v>
      </c>
      <c r="X59" s="1">
        <v>0.15520999999999999</v>
      </c>
    </row>
    <row r="60" spans="1:24" x14ac:dyDescent="0.25">
      <c r="A60">
        <v>136.11000000000001</v>
      </c>
      <c r="B60" s="1">
        <v>0.65059999999999996</v>
      </c>
      <c r="C60" s="1">
        <v>0.36057</v>
      </c>
      <c r="D60">
        <v>5981.21</v>
      </c>
      <c r="E60" s="1">
        <v>0.75014000000000003</v>
      </c>
      <c r="F60" s="1">
        <v>0.29992999999999997</v>
      </c>
      <c r="G60">
        <v>17671.41</v>
      </c>
      <c r="H60" s="1">
        <v>0.70576000000000005</v>
      </c>
      <c r="I60" s="1">
        <v>0.37165999999999999</v>
      </c>
      <c r="J60">
        <v>29218.41</v>
      </c>
      <c r="K60" s="1">
        <v>0.72857000000000005</v>
      </c>
      <c r="L60" s="1">
        <v>0.34071000000000001</v>
      </c>
      <c r="M60">
        <v>40234.01</v>
      </c>
      <c r="N60" s="1">
        <v>0.75017</v>
      </c>
      <c r="O60" s="1">
        <v>0.30975000000000003</v>
      </c>
      <c r="P60">
        <v>49879.71</v>
      </c>
      <c r="Q60" s="1">
        <v>0.75007000000000001</v>
      </c>
      <c r="R60" s="1">
        <v>0.30554999999999999</v>
      </c>
      <c r="S60">
        <v>63002.51</v>
      </c>
      <c r="T60" s="1">
        <v>0.75016000000000005</v>
      </c>
      <c r="U60" s="1">
        <v>0.25158000000000003</v>
      </c>
      <c r="V60">
        <v>73123.81</v>
      </c>
      <c r="W60" s="1">
        <v>0.60651999999999995</v>
      </c>
      <c r="X60" s="1">
        <v>0.15240999999999999</v>
      </c>
    </row>
    <row r="61" spans="1:24" x14ac:dyDescent="0.25">
      <c r="A61">
        <v>137.21</v>
      </c>
      <c r="B61" s="1">
        <v>0.65059999999999996</v>
      </c>
      <c r="C61" s="1">
        <v>0.36057</v>
      </c>
      <c r="D61">
        <v>5982.21</v>
      </c>
      <c r="E61" s="1">
        <v>0.79981999999999998</v>
      </c>
      <c r="F61" s="1">
        <v>0.25555</v>
      </c>
      <c r="G61">
        <v>17672.41</v>
      </c>
      <c r="H61" s="1">
        <v>0.79996999999999996</v>
      </c>
      <c r="I61" s="1">
        <v>0.29094999999999999</v>
      </c>
      <c r="J61">
        <v>29219.41</v>
      </c>
      <c r="K61" s="1">
        <v>0.80018</v>
      </c>
      <c r="L61" s="1">
        <v>0.27555000000000002</v>
      </c>
      <c r="M61">
        <v>40235.01</v>
      </c>
      <c r="N61" s="1">
        <v>0.79988999999999999</v>
      </c>
      <c r="O61" s="1">
        <v>0.26318999999999998</v>
      </c>
      <c r="P61">
        <v>49880.71</v>
      </c>
      <c r="Q61" s="1">
        <v>0.80001</v>
      </c>
      <c r="R61" s="1">
        <v>0.25620999999999999</v>
      </c>
      <c r="S61">
        <v>63003.41</v>
      </c>
      <c r="T61" s="1">
        <v>0.79523999999999995</v>
      </c>
      <c r="U61" s="1">
        <v>0.20494000000000001</v>
      </c>
      <c r="V61">
        <v>73124.81</v>
      </c>
      <c r="W61" s="1">
        <v>0.60651999999999995</v>
      </c>
      <c r="X61" s="1">
        <v>0.15240999999999999</v>
      </c>
    </row>
    <row r="62" spans="1:24" x14ac:dyDescent="0.25">
      <c r="A62">
        <v>138.11000000000001</v>
      </c>
      <c r="B62" s="1">
        <v>0.75024000000000002</v>
      </c>
      <c r="C62" s="1">
        <v>0.27361000000000002</v>
      </c>
      <c r="D62">
        <v>5983.31</v>
      </c>
      <c r="E62" s="1">
        <v>0.75031999999999999</v>
      </c>
      <c r="F62" s="1">
        <v>0.28936000000000001</v>
      </c>
      <c r="G62">
        <v>17673.41</v>
      </c>
      <c r="H62" s="1">
        <v>0.75014999999999998</v>
      </c>
      <c r="I62" s="1">
        <v>0.32107999999999998</v>
      </c>
      <c r="J62">
        <v>29220.41</v>
      </c>
      <c r="K62" s="1">
        <v>0.75007999999999997</v>
      </c>
      <c r="L62" s="1">
        <v>0.30495</v>
      </c>
      <c r="M62">
        <v>40236.01</v>
      </c>
      <c r="N62" s="1">
        <v>0.79920000000000002</v>
      </c>
      <c r="O62" s="1">
        <v>0.26077</v>
      </c>
      <c r="P62">
        <v>49881.81</v>
      </c>
      <c r="Q62" s="1">
        <v>0.77171000000000001</v>
      </c>
      <c r="R62" s="1">
        <v>0.26849000000000001</v>
      </c>
      <c r="S62">
        <v>63004.41</v>
      </c>
      <c r="T62" s="1">
        <v>0.79137999999999997</v>
      </c>
      <c r="U62" s="1">
        <v>0.20296</v>
      </c>
      <c r="V62">
        <v>73125.81</v>
      </c>
      <c r="W62" s="1">
        <v>0.60651999999999995</v>
      </c>
      <c r="X62" s="1">
        <v>0.15240999999999999</v>
      </c>
    </row>
    <row r="63" spans="1:24" x14ac:dyDescent="0.25">
      <c r="A63">
        <v>139.11000000000001</v>
      </c>
      <c r="B63" s="1">
        <v>0.70006000000000002</v>
      </c>
      <c r="C63" s="1">
        <v>0.31502000000000002</v>
      </c>
      <c r="D63">
        <v>5984.21</v>
      </c>
      <c r="E63" s="1">
        <v>0.75041999999999998</v>
      </c>
      <c r="F63" s="1">
        <v>0.28936000000000001</v>
      </c>
      <c r="G63">
        <v>17674.41</v>
      </c>
      <c r="H63" s="1">
        <v>0.74199000000000004</v>
      </c>
      <c r="I63" s="1">
        <v>0.32508999999999999</v>
      </c>
      <c r="J63">
        <v>29221.41</v>
      </c>
      <c r="K63" s="1">
        <v>0.74285000000000001</v>
      </c>
      <c r="L63" s="1">
        <v>0.30792999999999998</v>
      </c>
      <c r="M63">
        <v>40237.01</v>
      </c>
      <c r="N63" s="1">
        <v>0.79920000000000002</v>
      </c>
      <c r="O63" s="1">
        <v>0.26077</v>
      </c>
      <c r="P63">
        <v>49882.71</v>
      </c>
      <c r="Q63" s="1">
        <v>0.77171000000000001</v>
      </c>
      <c r="R63" s="1">
        <v>0.26849000000000001</v>
      </c>
      <c r="S63">
        <v>63005.51</v>
      </c>
      <c r="T63" s="1">
        <v>0.79137999999999997</v>
      </c>
      <c r="U63" s="1">
        <v>0.20296</v>
      </c>
      <c r="V63">
        <v>73126.81</v>
      </c>
      <c r="W63" s="1">
        <v>0.57572999999999996</v>
      </c>
      <c r="X63" s="1">
        <v>0.14438000000000001</v>
      </c>
    </row>
    <row r="64" spans="1:24" x14ac:dyDescent="0.25">
      <c r="A64">
        <v>140.11000000000001</v>
      </c>
      <c r="B64" s="1">
        <v>0.68193999999999999</v>
      </c>
      <c r="C64" s="1">
        <v>0.32783000000000001</v>
      </c>
      <c r="D64">
        <v>5985.31</v>
      </c>
      <c r="E64" s="1">
        <v>0.75041999999999998</v>
      </c>
      <c r="F64" s="1">
        <v>0.28936000000000001</v>
      </c>
      <c r="G64">
        <v>17675.41</v>
      </c>
      <c r="H64" s="1">
        <v>0.74199000000000004</v>
      </c>
      <c r="I64" s="1">
        <v>0.32508999999999999</v>
      </c>
      <c r="J64">
        <v>29222.41</v>
      </c>
      <c r="K64" s="1">
        <v>0.74285000000000001</v>
      </c>
      <c r="L64" s="1">
        <v>0.30792999999999998</v>
      </c>
      <c r="M64">
        <v>40238.01</v>
      </c>
      <c r="N64" s="1">
        <v>0.66747999999999996</v>
      </c>
      <c r="O64" s="1">
        <v>0.34029999999999999</v>
      </c>
      <c r="P64">
        <v>49883.71</v>
      </c>
      <c r="Q64" s="1">
        <v>0.77171000000000001</v>
      </c>
      <c r="R64" s="1">
        <v>0.26849000000000001</v>
      </c>
      <c r="S64">
        <v>63006.51</v>
      </c>
      <c r="T64" s="1">
        <v>0.79137999999999997</v>
      </c>
      <c r="U64" s="1">
        <v>0.20296</v>
      </c>
      <c r="V64">
        <v>73127.81</v>
      </c>
      <c r="W64" s="1">
        <v>0.56228</v>
      </c>
      <c r="X64" s="1">
        <v>0.14074999999999999</v>
      </c>
    </row>
    <row r="65" spans="1:24" x14ac:dyDescent="0.25">
      <c r="A65">
        <v>141.21</v>
      </c>
      <c r="B65" s="1">
        <v>0.68193999999999999</v>
      </c>
      <c r="C65" s="1">
        <v>0.32783000000000001</v>
      </c>
      <c r="D65">
        <v>5986.21</v>
      </c>
      <c r="E65" s="1">
        <v>0.60211999999999999</v>
      </c>
      <c r="F65" s="1">
        <v>0.3977</v>
      </c>
      <c r="G65">
        <v>17676.41</v>
      </c>
      <c r="H65" s="1">
        <v>0.60004000000000002</v>
      </c>
      <c r="I65" s="1">
        <v>0.42623</v>
      </c>
      <c r="J65">
        <v>29223.51</v>
      </c>
      <c r="K65" s="1">
        <v>0.60014000000000001</v>
      </c>
      <c r="L65" s="1">
        <v>0.40622000000000003</v>
      </c>
      <c r="M65">
        <v>40239.01</v>
      </c>
      <c r="N65" s="1">
        <v>0.60002</v>
      </c>
      <c r="O65" s="1">
        <v>0.38913999999999999</v>
      </c>
      <c r="P65">
        <v>49884.81</v>
      </c>
      <c r="Q65" s="1">
        <v>0.60013000000000005</v>
      </c>
      <c r="R65" s="1">
        <v>0.36964000000000002</v>
      </c>
      <c r="S65">
        <v>63007.41</v>
      </c>
      <c r="T65" s="1">
        <v>0.59901000000000004</v>
      </c>
      <c r="U65" s="1">
        <v>0.30804999999999999</v>
      </c>
      <c r="V65">
        <v>73128.81</v>
      </c>
      <c r="W65" s="1">
        <v>0.55711999999999995</v>
      </c>
      <c r="X65" s="1">
        <v>0.13963999999999999</v>
      </c>
    </row>
    <row r="66" spans="1:24" x14ac:dyDescent="0.25">
      <c r="A66">
        <v>142.11000000000001</v>
      </c>
      <c r="B66" s="1">
        <v>0.55006999999999995</v>
      </c>
      <c r="C66" s="1">
        <v>0.43858999999999998</v>
      </c>
      <c r="D66">
        <v>5987.21</v>
      </c>
      <c r="E66" s="1">
        <v>0.54991999999999996</v>
      </c>
      <c r="F66" s="1">
        <v>0.44418999999999997</v>
      </c>
      <c r="G66">
        <v>17677.41</v>
      </c>
      <c r="H66" s="1">
        <v>0.54998999999999998</v>
      </c>
      <c r="I66" s="1">
        <v>0.46390999999999999</v>
      </c>
      <c r="J66">
        <v>29224.41</v>
      </c>
      <c r="K66" s="1">
        <v>0.54993999999999998</v>
      </c>
      <c r="L66" s="1">
        <v>0.4446</v>
      </c>
      <c r="M66">
        <v>40240.01</v>
      </c>
      <c r="N66" s="1">
        <v>0.54996</v>
      </c>
      <c r="O66" s="1">
        <v>0.42584</v>
      </c>
      <c r="P66">
        <v>49885.71</v>
      </c>
      <c r="Q66" s="1">
        <v>0.55013999999999996</v>
      </c>
      <c r="R66" s="1">
        <v>0.40483000000000002</v>
      </c>
      <c r="S66">
        <v>63008.41</v>
      </c>
      <c r="T66" s="1">
        <v>0.55001</v>
      </c>
      <c r="U66" s="1">
        <v>0.34273999999999999</v>
      </c>
      <c r="V66">
        <v>73129.81</v>
      </c>
      <c r="W66" s="1">
        <v>0.55711999999999995</v>
      </c>
      <c r="X66" s="1">
        <v>0.13963999999999999</v>
      </c>
    </row>
    <row r="67" spans="1:24" x14ac:dyDescent="0.25">
      <c r="A67">
        <v>143.11000000000001</v>
      </c>
      <c r="B67" s="1">
        <v>0.50034999999999996</v>
      </c>
      <c r="C67" s="1">
        <v>0.48281000000000002</v>
      </c>
      <c r="D67">
        <v>5988.21</v>
      </c>
      <c r="E67" s="1">
        <v>0.50022</v>
      </c>
      <c r="F67" s="1">
        <v>0.48536000000000001</v>
      </c>
      <c r="G67">
        <v>17678.41</v>
      </c>
      <c r="H67" s="1">
        <v>0.50004000000000004</v>
      </c>
      <c r="I67" s="1">
        <v>0.50282000000000004</v>
      </c>
      <c r="J67">
        <v>29225.41</v>
      </c>
      <c r="K67" s="1">
        <v>0.50012000000000001</v>
      </c>
      <c r="L67" s="1">
        <v>0.48309000000000002</v>
      </c>
      <c r="M67">
        <v>40241.01</v>
      </c>
      <c r="N67" s="1">
        <v>0.54378000000000004</v>
      </c>
      <c r="O67" s="1">
        <v>0.42984</v>
      </c>
      <c r="P67">
        <v>49886.71</v>
      </c>
      <c r="Q67" s="1">
        <v>0.53395000000000004</v>
      </c>
      <c r="R67" s="1">
        <v>0.41475000000000001</v>
      </c>
      <c r="S67">
        <v>63009.41</v>
      </c>
      <c r="T67" s="1">
        <v>0.55001999999999995</v>
      </c>
      <c r="U67" s="1">
        <v>0.34277999999999997</v>
      </c>
      <c r="V67">
        <v>73130.91</v>
      </c>
      <c r="W67" s="1">
        <v>0.55711999999999995</v>
      </c>
      <c r="X67" s="1">
        <v>0.13963999999999999</v>
      </c>
    </row>
    <row r="68" spans="1:24" x14ac:dyDescent="0.25">
      <c r="A68">
        <v>144.21</v>
      </c>
      <c r="B68" s="1">
        <v>0.45004</v>
      </c>
      <c r="C68" s="1">
        <v>0.52793000000000001</v>
      </c>
      <c r="D68">
        <v>5989.21</v>
      </c>
      <c r="E68" s="1">
        <v>0.49967</v>
      </c>
      <c r="F68" s="1">
        <v>0.48632999999999998</v>
      </c>
      <c r="G68">
        <v>17679.509999999998</v>
      </c>
      <c r="H68" s="1">
        <v>0.49307000000000001</v>
      </c>
      <c r="I68" s="1">
        <v>0.50778999999999996</v>
      </c>
      <c r="J68">
        <v>29226.41</v>
      </c>
      <c r="K68" s="1">
        <v>0.49192000000000002</v>
      </c>
      <c r="L68" s="1">
        <v>0.48897000000000002</v>
      </c>
      <c r="M68">
        <v>40242.11</v>
      </c>
      <c r="N68" s="1">
        <v>0.54378000000000004</v>
      </c>
      <c r="O68" s="1">
        <v>0.42984</v>
      </c>
      <c r="P68">
        <v>49887.71</v>
      </c>
      <c r="Q68" s="1">
        <v>0.53395000000000004</v>
      </c>
      <c r="R68" s="1">
        <v>0.41475000000000001</v>
      </c>
      <c r="S68">
        <v>63010.41</v>
      </c>
      <c r="T68" s="1">
        <v>0.55001999999999995</v>
      </c>
      <c r="U68" s="1">
        <v>0.34277999999999997</v>
      </c>
      <c r="V68">
        <v>73131.81</v>
      </c>
      <c r="W68" s="1">
        <v>0.55711999999999995</v>
      </c>
      <c r="X68" s="1">
        <v>0.13963999999999999</v>
      </c>
    </row>
    <row r="69" spans="1:24" x14ac:dyDescent="0.25">
      <c r="A69">
        <v>145.31</v>
      </c>
      <c r="B69" s="1">
        <v>0.44188</v>
      </c>
      <c r="C69" s="1">
        <v>0.53352999999999995</v>
      </c>
      <c r="D69">
        <v>5990.21</v>
      </c>
      <c r="E69" s="1">
        <v>0.49187999999999998</v>
      </c>
      <c r="F69" s="1">
        <v>0.49270999999999998</v>
      </c>
      <c r="G69">
        <v>17680.509999999998</v>
      </c>
      <c r="H69" s="1">
        <v>0.49307000000000001</v>
      </c>
      <c r="I69" s="1">
        <v>0.50778999999999996</v>
      </c>
      <c r="J69">
        <v>29227.41</v>
      </c>
      <c r="K69" s="1">
        <v>0.49192000000000002</v>
      </c>
      <c r="L69" s="1">
        <v>0.48897000000000002</v>
      </c>
      <c r="M69">
        <v>40243.01</v>
      </c>
      <c r="N69" s="1">
        <v>0.54378000000000004</v>
      </c>
      <c r="O69" s="1">
        <v>0.42984</v>
      </c>
      <c r="P69">
        <v>49888.71</v>
      </c>
      <c r="Q69" s="1">
        <v>0.53395000000000004</v>
      </c>
      <c r="R69" s="1">
        <v>0.41475000000000001</v>
      </c>
      <c r="S69">
        <v>63011.41</v>
      </c>
      <c r="T69" s="1">
        <v>0.49070999999999998</v>
      </c>
      <c r="U69" s="1">
        <v>0.38147999999999999</v>
      </c>
      <c r="V69">
        <v>73132.81</v>
      </c>
      <c r="W69" s="1">
        <v>0.53425999999999996</v>
      </c>
      <c r="X69" s="1">
        <v>0.13339999999999999</v>
      </c>
    </row>
    <row r="70" spans="1:24" x14ac:dyDescent="0.25">
      <c r="A70">
        <v>146.11000000000001</v>
      </c>
      <c r="B70" s="1">
        <v>0.44188</v>
      </c>
      <c r="C70" s="1">
        <v>0.53352999999999995</v>
      </c>
      <c r="D70">
        <v>5991.21</v>
      </c>
      <c r="E70" s="1">
        <v>0.35</v>
      </c>
      <c r="F70" s="1">
        <v>0.60982999999999998</v>
      </c>
      <c r="G70">
        <v>17681.41</v>
      </c>
      <c r="H70" s="1">
        <v>0.40971000000000002</v>
      </c>
      <c r="I70" s="1">
        <v>0.56720000000000004</v>
      </c>
      <c r="J70">
        <v>29228.41</v>
      </c>
      <c r="K70" s="1">
        <v>0.38733000000000001</v>
      </c>
      <c r="L70" s="1">
        <v>0.56866000000000005</v>
      </c>
      <c r="M70">
        <v>40244.01</v>
      </c>
      <c r="N70" s="1">
        <v>0.34989999999999999</v>
      </c>
      <c r="O70" s="1">
        <v>0.57891999999999999</v>
      </c>
      <c r="P70">
        <v>49889.71</v>
      </c>
      <c r="Q70" s="1">
        <v>0.35000999999999999</v>
      </c>
      <c r="R70" s="1">
        <v>0.55415999999999999</v>
      </c>
      <c r="S70">
        <v>63012.41</v>
      </c>
      <c r="T70" s="1">
        <v>0.34993000000000002</v>
      </c>
      <c r="U70" s="1">
        <v>0.48956</v>
      </c>
      <c r="V70">
        <v>73133.81</v>
      </c>
      <c r="W70" s="1">
        <v>0.53052999999999995</v>
      </c>
      <c r="X70" s="1">
        <v>0.13269</v>
      </c>
    </row>
    <row r="71" spans="1:24" x14ac:dyDescent="0.25">
      <c r="A71">
        <v>147.11000000000001</v>
      </c>
      <c r="B71" s="1">
        <v>0.44188</v>
      </c>
      <c r="C71" s="1">
        <v>0.53352999999999995</v>
      </c>
      <c r="D71">
        <v>5992.21</v>
      </c>
      <c r="E71" s="1">
        <v>0.30010999999999999</v>
      </c>
      <c r="F71" s="1">
        <v>0.65212999999999999</v>
      </c>
      <c r="G71">
        <v>17682.41</v>
      </c>
      <c r="H71" s="1">
        <v>0.30024000000000001</v>
      </c>
      <c r="I71" s="1">
        <v>0.65552999999999995</v>
      </c>
      <c r="J71">
        <v>29229.41</v>
      </c>
      <c r="K71" s="1">
        <v>0.30005999999999999</v>
      </c>
      <c r="L71" s="1">
        <v>0.64159999999999995</v>
      </c>
      <c r="M71">
        <v>40245.01</v>
      </c>
      <c r="N71" s="1">
        <v>0.30005999999999999</v>
      </c>
      <c r="O71" s="1">
        <v>0.62114999999999998</v>
      </c>
      <c r="P71">
        <v>49890.71</v>
      </c>
      <c r="Q71" s="1">
        <v>0.29997000000000001</v>
      </c>
      <c r="R71" s="1">
        <v>0.59550000000000003</v>
      </c>
      <c r="S71">
        <v>63013.41</v>
      </c>
      <c r="T71" s="1">
        <v>0.30025000000000002</v>
      </c>
      <c r="U71" s="1">
        <v>0.53215999999999997</v>
      </c>
      <c r="V71">
        <v>73135.009999999995</v>
      </c>
      <c r="W71" s="1">
        <v>0.52990999999999999</v>
      </c>
      <c r="X71" s="1">
        <v>0.13242000000000001</v>
      </c>
    </row>
    <row r="72" spans="1:24" x14ac:dyDescent="0.25">
      <c r="A72">
        <v>148.11000000000001</v>
      </c>
      <c r="B72" s="1">
        <v>0.25012000000000001</v>
      </c>
      <c r="C72" s="1">
        <v>0.69767999999999997</v>
      </c>
      <c r="D72">
        <v>5993.21</v>
      </c>
      <c r="E72" s="1">
        <v>0.24993000000000001</v>
      </c>
      <c r="F72" s="1">
        <v>0.69333</v>
      </c>
      <c r="G72">
        <v>17683.41</v>
      </c>
      <c r="H72" s="1">
        <v>0.25028</v>
      </c>
      <c r="I72" s="1">
        <v>0.69677</v>
      </c>
      <c r="J72">
        <v>29230.41</v>
      </c>
      <c r="K72" s="1">
        <v>0.24995999999999999</v>
      </c>
      <c r="L72" s="1">
        <v>0.68361000000000005</v>
      </c>
      <c r="M72">
        <v>40246.01</v>
      </c>
      <c r="N72" s="1">
        <v>0.29403000000000001</v>
      </c>
      <c r="O72" s="1">
        <v>0.62694000000000005</v>
      </c>
      <c r="P72">
        <v>49891.81</v>
      </c>
      <c r="Q72" s="1">
        <v>0.28504000000000002</v>
      </c>
      <c r="R72" s="1">
        <v>0.60687000000000002</v>
      </c>
      <c r="S72">
        <v>63014.41</v>
      </c>
      <c r="T72" s="1">
        <v>0.29515999999999998</v>
      </c>
      <c r="U72" s="1">
        <v>0.53641000000000005</v>
      </c>
      <c r="V72">
        <v>73135.91</v>
      </c>
      <c r="W72" s="1">
        <v>0.52990999999999999</v>
      </c>
      <c r="X72" s="1">
        <v>0.13242000000000001</v>
      </c>
    </row>
    <row r="73" spans="1:24" x14ac:dyDescent="0.25">
      <c r="A73">
        <v>149.11000000000001</v>
      </c>
      <c r="B73" s="1">
        <v>0.19999</v>
      </c>
      <c r="C73" s="1">
        <v>0.74873999999999996</v>
      </c>
      <c r="D73">
        <v>5994.21</v>
      </c>
      <c r="E73" s="1">
        <v>0.25003999999999998</v>
      </c>
      <c r="F73" s="1">
        <v>0.69399999999999995</v>
      </c>
      <c r="G73">
        <v>17684.41</v>
      </c>
      <c r="H73" s="1">
        <v>0.24217</v>
      </c>
      <c r="I73" s="1">
        <v>0.70260999999999996</v>
      </c>
      <c r="J73">
        <v>29231.51</v>
      </c>
      <c r="K73" s="1">
        <v>0.24223</v>
      </c>
      <c r="L73" s="1">
        <v>0.69035999999999997</v>
      </c>
      <c r="M73">
        <v>40247.11</v>
      </c>
      <c r="N73" s="1">
        <v>0.29403000000000001</v>
      </c>
      <c r="O73" s="1">
        <v>0.62694000000000005</v>
      </c>
      <c r="P73">
        <v>49892.81</v>
      </c>
      <c r="Q73" s="1">
        <v>0.28504000000000002</v>
      </c>
      <c r="R73" s="1">
        <v>0.60687000000000002</v>
      </c>
      <c r="S73">
        <v>63015.51</v>
      </c>
      <c r="T73" s="1">
        <v>0.29515999999999998</v>
      </c>
      <c r="U73" s="1">
        <v>0.53641000000000005</v>
      </c>
      <c r="V73">
        <v>73136.81</v>
      </c>
      <c r="W73" s="1">
        <v>0.54307000000000005</v>
      </c>
      <c r="X73" s="1">
        <v>0.13605999999999999</v>
      </c>
    </row>
    <row r="74" spans="1:24" x14ac:dyDescent="0.25">
      <c r="A74">
        <v>150.11000000000001</v>
      </c>
      <c r="B74" s="1">
        <v>0.19846</v>
      </c>
      <c r="C74" s="1">
        <v>0.75163999999999997</v>
      </c>
      <c r="D74">
        <v>5995.21</v>
      </c>
      <c r="E74" s="1">
        <v>0.23991999999999999</v>
      </c>
      <c r="F74" s="1">
        <v>0.70045999999999997</v>
      </c>
      <c r="G74">
        <v>17685.41</v>
      </c>
      <c r="H74" s="1">
        <v>0.24217</v>
      </c>
      <c r="I74" s="1">
        <v>0.70260999999999996</v>
      </c>
      <c r="J74">
        <v>29232.41</v>
      </c>
      <c r="K74" s="1">
        <v>0.24223</v>
      </c>
      <c r="L74" s="1">
        <v>0.69035999999999997</v>
      </c>
      <c r="M74">
        <v>40248.01</v>
      </c>
      <c r="N74" s="1">
        <v>0.22125</v>
      </c>
      <c r="O74" s="1">
        <v>0.68655999999999995</v>
      </c>
      <c r="P74">
        <v>49893.71</v>
      </c>
      <c r="Q74" s="1">
        <v>0.19106000000000001</v>
      </c>
      <c r="R74" s="1">
        <v>0.68111999999999995</v>
      </c>
      <c r="S74">
        <v>63016.41</v>
      </c>
      <c r="T74" s="1">
        <v>0.16173000000000001</v>
      </c>
      <c r="U74" s="1">
        <v>0.64571000000000001</v>
      </c>
      <c r="V74">
        <v>73137.81</v>
      </c>
      <c r="W74" s="1">
        <v>0.53458000000000006</v>
      </c>
      <c r="X74" s="1">
        <v>0.13358999999999999</v>
      </c>
    </row>
    <row r="75" spans="1:24" x14ac:dyDescent="0.25">
      <c r="A75">
        <v>151.11000000000001</v>
      </c>
      <c r="B75" s="1">
        <v>0.19846</v>
      </c>
      <c r="C75" s="1">
        <v>0.75163999999999997</v>
      </c>
      <c r="D75">
        <v>5996.21</v>
      </c>
      <c r="E75" s="1">
        <v>9.9950999999999998E-2</v>
      </c>
      <c r="F75" s="1">
        <v>0.81884999999999997</v>
      </c>
      <c r="G75">
        <v>17686.41</v>
      </c>
      <c r="H75" s="1">
        <v>0.23599000000000001</v>
      </c>
      <c r="I75" s="1">
        <v>0.70733000000000001</v>
      </c>
      <c r="J75">
        <v>29233.41</v>
      </c>
      <c r="K75" s="1">
        <v>0.23885999999999999</v>
      </c>
      <c r="L75" s="1">
        <v>0.69288000000000005</v>
      </c>
      <c r="M75">
        <v>40249.01</v>
      </c>
      <c r="N75" s="1">
        <v>9.9877999999999995E-2</v>
      </c>
      <c r="O75" s="1">
        <v>0.79252999999999996</v>
      </c>
      <c r="P75">
        <v>49894.81</v>
      </c>
      <c r="Q75" s="1">
        <v>0.10015</v>
      </c>
      <c r="R75" s="1">
        <v>0.76644000000000001</v>
      </c>
      <c r="S75">
        <v>63017.41</v>
      </c>
      <c r="T75" s="1">
        <v>9.9808999999999995E-2</v>
      </c>
      <c r="U75" s="1">
        <v>0.70430999999999999</v>
      </c>
      <c r="V75">
        <v>73138.81</v>
      </c>
      <c r="W75" s="1">
        <v>9.3382999999999994E-2</v>
      </c>
      <c r="X75" s="1">
        <v>0.46878999999999998</v>
      </c>
    </row>
    <row r="76" spans="1:24" x14ac:dyDescent="0.25">
      <c r="A76">
        <v>152.21</v>
      </c>
      <c r="B76" s="1">
        <v>0.19846</v>
      </c>
      <c r="C76" s="1">
        <v>0.75163999999999997</v>
      </c>
      <c r="D76">
        <v>5997.21</v>
      </c>
      <c r="E76" s="1">
        <v>4.8766999999999998E-2</v>
      </c>
      <c r="F76" s="1">
        <v>0.86531999999999998</v>
      </c>
      <c r="G76">
        <v>17687.41</v>
      </c>
      <c r="H76" s="1">
        <v>4.7968999999999998E-2</v>
      </c>
      <c r="I76" s="1">
        <v>0.85684000000000005</v>
      </c>
      <c r="J76">
        <v>29234.41</v>
      </c>
      <c r="K76" s="1">
        <v>5.0582000000000002E-2</v>
      </c>
      <c r="L76" s="1">
        <v>0.84926999999999997</v>
      </c>
      <c r="M76">
        <v>40250.01</v>
      </c>
      <c r="N76" s="1">
        <v>5.0320999999999998E-2</v>
      </c>
      <c r="O76" s="1">
        <v>0.83818000000000004</v>
      </c>
      <c r="P76">
        <v>49895.71</v>
      </c>
      <c r="Q76" s="1">
        <v>4.8558999999999998E-2</v>
      </c>
      <c r="R76" s="1">
        <v>0.81216999999999995</v>
      </c>
      <c r="S76">
        <v>63018.41</v>
      </c>
      <c r="T76" s="1">
        <v>5.0044999999999999E-2</v>
      </c>
      <c r="U76" s="1">
        <v>0.74994000000000005</v>
      </c>
      <c r="V76">
        <v>73139.81</v>
      </c>
      <c r="W76" s="1">
        <v>0.1032</v>
      </c>
      <c r="X76" s="1">
        <v>0.46723999999999999</v>
      </c>
    </row>
    <row r="77" spans="1:24" x14ac:dyDescent="0.25">
      <c r="A77">
        <v>153.11000000000001</v>
      </c>
      <c r="B77" s="1">
        <v>6.5324999999999994E-2</v>
      </c>
      <c r="C77" s="1">
        <v>0.87341000000000002</v>
      </c>
      <c r="D77">
        <v>5998.21</v>
      </c>
      <c r="E77" s="1">
        <v>2.3712E-2</v>
      </c>
      <c r="F77" s="1">
        <v>0.89046999999999998</v>
      </c>
      <c r="G77">
        <v>17688.41</v>
      </c>
      <c r="H77" s="1">
        <v>2.4253E-2</v>
      </c>
      <c r="I77" s="1">
        <v>0.88097999999999999</v>
      </c>
      <c r="J77">
        <v>29235.41</v>
      </c>
      <c r="K77" s="1">
        <v>2.4721E-2</v>
      </c>
      <c r="L77" s="1">
        <v>0.87678</v>
      </c>
      <c r="M77">
        <v>40251.01</v>
      </c>
      <c r="N77" s="1">
        <v>5.0061000000000001E-2</v>
      </c>
      <c r="O77" s="1">
        <v>0.84104000000000001</v>
      </c>
      <c r="P77">
        <v>49896.91</v>
      </c>
      <c r="Q77" s="1">
        <v>3.5497000000000001E-2</v>
      </c>
      <c r="R77" s="1">
        <v>0.82491999999999999</v>
      </c>
      <c r="S77">
        <v>63019.41</v>
      </c>
      <c r="T77" s="1">
        <v>4.4649000000000001E-2</v>
      </c>
      <c r="U77" s="1">
        <v>0.75600999999999996</v>
      </c>
      <c r="V77">
        <v>73140.81</v>
      </c>
      <c r="W77" s="1">
        <v>0.1032</v>
      </c>
      <c r="X77" s="1">
        <v>0.46723999999999999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workbookViewId="0">
      <selection activeCell="L12" sqref="L12"/>
    </sheetView>
  </sheetViews>
  <sheetFormatPr defaultRowHeight="15" x14ac:dyDescent="0.25"/>
  <sheetData>
    <row r="1" spans="1:36" x14ac:dyDescent="0.25">
      <c r="A1" t="s">
        <v>46</v>
      </c>
      <c r="G1" t="s">
        <v>46</v>
      </c>
      <c r="M1" t="s">
        <v>46</v>
      </c>
      <c r="S1" t="s">
        <v>46</v>
      </c>
      <c r="Y1" t="s">
        <v>46</v>
      </c>
      <c r="AE1" t="s">
        <v>46</v>
      </c>
    </row>
    <row r="2" spans="1:36" x14ac:dyDescent="0.25">
      <c r="A2" t="s">
        <v>47</v>
      </c>
      <c r="G2" t="s">
        <v>53</v>
      </c>
      <c r="M2" t="s">
        <v>55</v>
      </c>
      <c r="S2" t="s">
        <v>57</v>
      </c>
      <c r="Y2" t="s">
        <v>59</v>
      </c>
      <c r="AE2" t="s">
        <v>61</v>
      </c>
    </row>
    <row r="3" spans="1:36" x14ac:dyDescent="0.25">
      <c r="A3" t="s">
        <v>48</v>
      </c>
      <c r="G3" t="s">
        <v>54</v>
      </c>
      <c r="M3" t="s">
        <v>56</v>
      </c>
      <c r="S3" t="s">
        <v>58</v>
      </c>
      <c r="Y3" t="s">
        <v>60</v>
      </c>
      <c r="AE3" t="s">
        <v>62</v>
      </c>
    </row>
    <row r="4" spans="1:36" x14ac:dyDescent="0.25">
      <c r="A4" t="s">
        <v>49</v>
      </c>
      <c r="B4" t="s">
        <v>50</v>
      </c>
      <c r="C4" t="s">
        <v>51</v>
      </c>
      <c r="D4" t="s">
        <v>52</v>
      </c>
      <c r="E4" t="s">
        <v>51</v>
      </c>
      <c r="F4" t="s">
        <v>63</v>
      </c>
      <c r="G4" t="s">
        <v>49</v>
      </c>
      <c r="H4" t="s">
        <v>50</v>
      </c>
      <c r="I4" t="s">
        <v>51</v>
      </c>
      <c r="J4" t="s">
        <v>52</v>
      </c>
      <c r="K4" t="s">
        <v>51</v>
      </c>
      <c r="L4">
        <v>5</v>
      </c>
      <c r="M4" t="s">
        <v>49</v>
      </c>
      <c r="N4" t="s">
        <v>50</v>
      </c>
      <c r="O4" t="s">
        <v>51</v>
      </c>
      <c r="P4" t="s">
        <v>52</v>
      </c>
      <c r="Q4" t="s">
        <v>51</v>
      </c>
      <c r="R4">
        <v>15</v>
      </c>
      <c r="S4" t="s">
        <v>49</v>
      </c>
      <c r="T4" t="s">
        <v>50</v>
      </c>
      <c r="U4" t="s">
        <v>51</v>
      </c>
      <c r="V4" t="s">
        <v>52</v>
      </c>
      <c r="W4" t="s">
        <v>51</v>
      </c>
      <c r="X4">
        <v>25</v>
      </c>
      <c r="Y4" t="s">
        <v>49</v>
      </c>
      <c r="Z4" t="s">
        <v>50</v>
      </c>
      <c r="AA4" t="s">
        <v>51</v>
      </c>
      <c r="AB4" t="s">
        <v>52</v>
      </c>
      <c r="AC4" t="s">
        <v>51</v>
      </c>
      <c r="AD4">
        <v>35</v>
      </c>
      <c r="AE4" t="s">
        <v>49</v>
      </c>
      <c r="AF4" t="s">
        <v>50</v>
      </c>
      <c r="AG4" t="s">
        <v>51</v>
      </c>
      <c r="AH4" t="s">
        <v>52</v>
      </c>
      <c r="AI4" t="s">
        <v>51</v>
      </c>
      <c r="AJ4">
        <v>44</v>
      </c>
    </row>
    <row r="5" spans="1:36" x14ac:dyDescent="0.25">
      <c r="A5">
        <v>0</v>
      </c>
      <c r="B5" s="1">
        <v>10000</v>
      </c>
      <c r="C5" s="1">
        <v>0.56782999999999995</v>
      </c>
      <c r="D5" s="1">
        <v>5.8802E-2</v>
      </c>
      <c r="E5" s="1">
        <v>0.56782999999999995</v>
      </c>
      <c r="F5" s="1">
        <f>D5*-1</f>
        <v>-5.8802E-2</v>
      </c>
      <c r="G5">
        <v>0</v>
      </c>
      <c r="H5" s="1">
        <v>10000</v>
      </c>
      <c r="I5" s="1">
        <v>0.53564000000000001</v>
      </c>
      <c r="J5" s="1">
        <v>5.6655999999999998E-2</v>
      </c>
      <c r="K5" s="1">
        <v>0.53564000000000001</v>
      </c>
      <c r="L5" s="1">
        <f>J5*-1</f>
        <v>-5.6655999999999998E-2</v>
      </c>
      <c r="M5">
        <v>0</v>
      </c>
      <c r="N5" s="1">
        <v>10000</v>
      </c>
      <c r="O5" s="1">
        <v>0.49571999999999999</v>
      </c>
      <c r="P5" s="1">
        <v>5.1290000000000002E-2</v>
      </c>
      <c r="Q5" s="1">
        <v>0.49571999999999999</v>
      </c>
      <c r="R5" s="1">
        <f>P5*-1</f>
        <v>-5.1290000000000002E-2</v>
      </c>
      <c r="S5">
        <v>0</v>
      </c>
      <c r="T5" s="1">
        <v>10000</v>
      </c>
      <c r="U5" s="1">
        <v>0.48087000000000002</v>
      </c>
      <c r="V5" s="1">
        <v>4.8929E-2</v>
      </c>
      <c r="W5" s="1">
        <v>0.48087000000000002</v>
      </c>
      <c r="X5" s="1">
        <f>V5*-1</f>
        <v>-4.8929E-2</v>
      </c>
      <c r="Y5">
        <v>0</v>
      </c>
      <c r="Z5" s="1">
        <v>10000</v>
      </c>
      <c r="AA5" s="1">
        <v>0.46765000000000001</v>
      </c>
      <c r="AB5" s="1">
        <v>4.7433999999999997E-2</v>
      </c>
      <c r="AC5" s="1">
        <v>0.46765000000000001</v>
      </c>
      <c r="AD5" s="1">
        <f>AB5*-1</f>
        <v>-4.7433999999999997E-2</v>
      </c>
      <c r="AE5">
        <v>0</v>
      </c>
      <c r="AF5" s="1">
        <v>10000</v>
      </c>
      <c r="AG5" s="1">
        <v>0.37115999999999999</v>
      </c>
      <c r="AH5" s="1">
        <v>-5.1742999999999997E-2</v>
      </c>
      <c r="AI5" s="1">
        <v>0.37115999999999999</v>
      </c>
      <c r="AJ5" s="1">
        <f>AH5*-1</f>
        <v>5.1742999999999997E-2</v>
      </c>
    </row>
    <row r="6" spans="1:36" x14ac:dyDescent="0.25">
      <c r="A6">
        <v>1</v>
      </c>
      <c r="B6" s="1">
        <v>7943.3</v>
      </c>
      <c r="C6" s="1">
        <v>0.57306000000000001</v>
      </c>
      <c r="D6" s="1">
        <v>4.6779000000000001E-2</v>
      </c>
      <c r="E6" s="1">
        <v>0.57306000000000001</v>
      </c>
      <c r="F6" s="1">
        <f t="shared" ref="F6:F55" si="0">D6*-1</f>
        <v>-4.6779000000000001E-2</v>
      </c>
      <c r="G6">
        <v>1</v>
      </c>
      <c r="H6" s="1">
        <v>7943.3</v>
      </c>
      <c r="I6" s="1">
        <v>0.54069999999999996</v>
      </c>
      <c r="J6" s="1">
        <v>4.5185000000000003E-2</v>
      </c>
      <c r="K6" s="1">
        <v>0.54069999999999996</v>
      </c>
      <c r="L6" s="1">
        <f t="shared" ref="L6:L55" si="1">J6*-1</f>
        <v>-4.5185000000000003E-2</v>
      </c>
      <c r="M6">
        <v>1</v>
      </c>
      <c r="N6" s="1">
        <v>7943.3</v>
      </c>
      <c r="O6" s="1">
        <v>0.50790000000000002</v>
      </c>
      <c r="P6" s="1">
        <v>3.8968000000000003E-2</v>
      </c>
      <c r="Q6" s="1">
        <v>0.50790000000000002</v>
      </c>
      <c r="R6" s="1">
        <f t="shared" ref="R6:R55" si="2">P6*-1</f>
        <v>-3.8968000000000003E-2</v>
      </c>
      <c r="S6">
        <v>1</v>
      </c>
      <c r="T6" s="1">
        <v>7943.3</v>
      </c>
      <c r="U6" s="1">
        <v>0.48553000000000002</v>
      </c>
      <c r="V6" s="1">
        <v>3.9007E-2</v>
      </c>
      <c r="W6" s="1">
        <v>0.48553000000000002</v>
      </c>
      <c r="X6" s="1">
        <f t="shared" ref="X6:X55" si="3">V6*-1</f>
        <v>-3.9007E-2</v>
      </c>
      <c r="Y6">
        <v>1</v>
      </c>
      <c r="Z6" s="1">
        <v>7943.3</v>
      </c>
      <c r="AA6" s="1">
        <v>0.47217999999999999</v>
      </c>
      <c r="AB6" s="1">
        <v>3.8870000000000002E-2</v>
      </c>
      <c r="AC6" s="1">
        <v>0.47217999999999999</v>
      </c>
      <c r="AD6" s="1">
        <f t="shared" ref="AD6:AD55" si="4">AB6*-1</f>
        <v>-3.8870000000000002E-2</v>
      </c>
      <c r="AE6">
        <v>1</v>
      </c>
      <c r="AF6" s="1">
        <v>7943.3</v>
      </c>
      <c r="AG6" s="1">
        <v>0.38501000000000002</v>
      </c>
      <c r="AH6" s="1">
        <v>3.4756000000000002E-2</v>
      </c>
      <c r="AI6" s="1">
        <v>0.38501000000000002</v>
      </c>
      <c r="AJ6" s="1">
        <f t="shared" ref="AJ6:AJ55" si="5">AH6*-1</f>
        <v>-3.4756000000000002E-2</v>
      </c>
    </row>
    <row r="7" spans="1:36" x14ac:dyDescent="0.25">
      <c r="A7">
        <v>2</v>
      </c>
      <c r="B7" s="1">
        <v>6309.6</v>
      </c>
      <c r="C7" s="1">
        <v>0.59180999999999995</v>
      </c>
      <c r="D7" s="1">
        <v>3.1795999999999998E-2</v>
      </c>
      <c r="E7" s="1">
        <v>0.59180999999999995</v>
      </c>
      <c r="F7" s="1">
        <f t="shared" si="0"/>
        <v>-3.1795999999999998E-2</v>
      </c>
      <c r="G7">
        <v>2</v>
      </c>
      <c r="H7" s="1">
        <v>6309.6</v>
      </c>
      <c r="I7" s="1">
        <v>0.55981999999999998</v>
      </c>
      <c r="J7" s="1">
        <v>3.0720000000000001E-2</v>
      </c>
      <c r="K7" s="1">
        <v>0.55981999999999998</v>
      </c>
      <c r="L7" s="1">
        <f t="shared" si="1"/>
        <v>-3.0720000000000001E-2</v>
      </c>
      <c r="M7">
        <v>2</v>
      </c>
      <c r="N7" s="1">
        <v>6309.6</v>
      </c>
      <c r="O7" s="1">
        <v>0.51778000000000002</v>
      </c>
      <c r="P7" s="1">
        <v>2.6769999999999999E-2</v>
      </c>
      <c r="Q7" s="1">
        <v>0.51778000000000002</v>
      </c>
      <c r="R7" s="1">
        <f t="shared" si="2"/>
        <v>-2.6769999999999999E-2</v>
      </c>
      <c r="S7">
        <v>2</v>
      </c>
      <c r="T7" s="1">
        <v>6309.6</v>
      </c>
      <c r="U7" s="1">
        <v>0.496</v>
      </c>
      <c r="V7" s="1">
        <v>2.6620000000000001E-2</v>
      </c>
      <c r="W7" s="1">
        <v>0.496</v>
      </c>
      <c r="X7" s="1">
        <f t="shared" si="3"/>
        <v>-2.6620000000000001E-2</v>
      </c>
      <c r="Y7">
        <v>2</v>
      </c>
      <c r="Z7" s="1">
        <v>6309.6</v>
      </c>
      <c r="AA7" s="1">
        <v>0.48283999999999999</v>
      </c>
      <c r="AB7" s="1">
        <v>2.7387999999999999E-2</v>
      </c>
      <c r="AC7" s="1">
        <v>0.48283999999999999</v>
      </c>
      <c r="AD7" s="1">
        <f t="shared" si="4"/>
        <v>-2.7387999999999999E-2</v>
      </c>
      <c r="AE7">
        <v>2</v>
      </c>
      <c r="AF7" s="1">
        <v>6309.6</v>
      </c>
      <c r="AG7" s="1">
        <v>0.43231000000000003</v>
      </c>
      <c r="AH7" s="1">
        <v>4.8752999999999998E-2</v>
      </c>
      <c r="AI7" s="1">
        <v>0.43231000000000003</v>
      </c>
      <c r="AJ7" s="1">
        <f t="shared" si="5"/>
        <v>-4.8752999999999998E-2</v>
      </c>
    </row>
    <row r="8" spans="1:36" x14ac:dyDescent="0.25">
      <c r="A8">
        <v>3</v>
      </c>
      <c r="B8" s="1">
        <v>5011.8999999999996</v>
      </c>
      <c r="C8" s="1">
        <v>0.60277999999999998</v>
      </c>
      <c r="D8" s="1">
        <v>1.8415000000000001E-2</v>
      </c>
      <c r="E8" s="1">
        <v>0.60277999999999998</v>
      </c>
      <c r="F8" s="1">
        <f t="shared" si="0"/>
        <v>-1.8415000000000001E-2</v>
      </c>
      <c r="G8">
        <v>3</v>
      </c>
      <c r="H8" s="1">
        <v>5011.8999999999996</v>
      </c>
      <c r="I8" s="1">
        <v>0.56872999999999996</v>
      </c>
      <c r="J8" s="1">
        <v>1.8284999999999999E-2</v>
      </c>
      <c r="K8" s="1">
        <v>0.56872999999999996</v>
      </c>
      <c r="L8" s="1">
        <f t="shared" si="1"/>
        <v>-1.8284999999999999E-2</v>
      </c>
      <c r="M8">
        <v>3</v>
      </c>
      <c r="N8" s="1">
        <v>5011.8999999999996</v>
      </c>
      <c r="O8" s="1">
        <v>0.52771000000000001</v>
      </c>
      <c r="P8" s="1">
        <v>1.4862999999999999E-2</v>
      </c>
      <c r="Q8" s="1">
        <v>0.52771000000000001</v>
      </c>
      <c r="R8" s="1">
        <f t="shared" si="2"/>
        <v>-1.4862999999999999E-2</v>
      </c>
      <c r="S8">
        <v>3</v>
      </c>
      <c r="T8" s="1">
        <v>5011.8999999999996</v>
      </c>
      <c r="U8" s="1">
        <v>0.50538000000000005</v>
      </c>
      <c r="V8" s="1">
        <v>1.3963E-2</v>
      </c>
      <c r="W8" s="1">
        <v>0.50538000000000005</v>
      </c>
      <c r="X8" s="1">
        <f t="shared" si="3"/>
        <v>-1.3963E-2</v>
      </c>
      <c r="Y8">
        <v>3</v>
      </c>
      <c r="Z8" s="1">
        <v>5011.8999999999996</v>
      </c>
      <c r="AA8" s="1">
        <v>0.49245</v>
      </c>
      <c r="AB8" s="1">
        <v>1.4662E-2</v>
      </c>
      <c r="AC8" s="1">
        <v>0.49245</v>
      </c>
      <c r="AD8" s="1">
        <f t="shared" si="4"/>
        <v>-1.4662E-2</v>
      </c>
      <c r="AE8">
        <v>3</v>
      </c>
      <c r="AF8" s="1">
        <v>5011.8999999999996</v>
      </c>
      <c r="AG8" s="1">
        <v>0.47059000000000001</v>
      </c>
      <c r="AH8" s="1">
        <v>3.6491000000000003E-2</v>
      </c>
      <c r="AI8" s="1">
        <v>0.47059000000000001</v>
      </c>
      <c r="AJ8" s="1">
        <f t="shared" si="5"/>
        <v>-3.6491000000000003E-2</v>
      </c>
    </row>
    <row r="9" spans="1:36" x14ac:dyDescent="0.25">
      <c r="A9">
        <v>4</v>
      </c>
      <c r="B9" s="1">
        <v>3981.1</v>
      </c>
      <c r="C9" s="1">
        <v>0.61085</v>
      </c>
      <c r="D9" s="1">
        <v>6.3803000000000002E-3</v>
      </c>
      <c r="E9" s="1">
        <v>0.61085</v>
      </c>
      <c r="F9" s="1">
        <f t="shared" si="0"/>
        <v>-6.3803000000000002E-3</v>
      </c>
      <c r="G9">
        <v>4</v>
      </c>
      <c r="H9" s="1">
        <v>3981.1</v>
      </c>
      <c r="I9" s="1">
        <v>0.57626999999999995</v>
      </c>
      <c r="J9" s="1">
        <v>6.9738999999999999E-3</v>
      </c>
      <c r="K9" s="1">
        <v>0.57626999999999995</v>
      </c>
      <c r="L9" s="1">
        <f t="shared" si="1"/>
        <v>-6.9738999999999999E-3</v>
      </c>
      <c r="M9">
        <v>4</v>
      </c>
      <c r="N9" s="1">
        <v>3981.1</v>
      </c>
      <c r="O9" s="1">
        <v>0.53464</v>
      </c>
      <c r="P9" s="1">
        <v>3.5512999999999999E-3</v>
      </c>
      <c r="Q9" s="1">
        <v>0.53464</v>
      </c>
      <c r="R9" s="1">
        <f t="shared" si="2"/>
        <v>-3.5512999999999999E-3</v>
      </c>
      <c r="S9">
        <v>4</v>
      </c>
      <c r="T9" s="1">
        <v>3981.1</v>
      </c>
      <c r="U9" s="1">
        <v>0.51887000000000005</v>
      </c>
      <c r="V9" s="1">
        <v>1.9943999999999999E-3</v>
      </c>
      <c r="W9" s="1">
        <v>0.51887000000000005</v>
      </c>
      <c r="X9" s="1">
        <f t="shared" si="3"/>
        <v>-1.9943999999999999E-3</v>
      </c>
      <c r="Y9">
        <v>4</v>
      </c>
      <c r="Z9" s="1">
        <v>3981.1</v>
      </c>
      <c r="AA9" s="1">
        <v>0.49990000000000001</v>
      </c>
      <c r="AB9" s="1">
        <v>2.9697999999999999E-3</v>
      </c>
      <c r="AC9" s="1">
        <v>0.49990000000000001</v>
      </c>
      <c r="AD9" s="1">
        <f t="shared" si="4"/>
        <v>-2.9697999999999999E-3</v>
      </c>
      <c r="AE9">
        <v>4</v>
      </c>
      <c r="AF9" s="1">
        <v>3981.1</v>
      </c>
      <c r="AG9" s="1">
        <v>0.48255999999999999</v>
      </c>
      <c r="AH9" s="1">
        <v>1.7391E-2</v>
      </c>
      <c r="AI9" s="1">
        <v>0.48255999999999999</v>
      </c>
      <c r="AJ9" s="1">
        <f t="shared" si="5"/>
        <v>-1.7391E-2</v>
      </c>
    </row>
    <row r="10" spans="1:36" x14ac:dyDescent="0.25">
      <c r="A10">
        <v>5</v>
      </c>
      <c r="B10" s="1">
        <v>3162.3</v>
      </c>
      <c r="C10" s="1">
        <v>0.60972000000000004</v>
      </c>
      <c r="D10" s="1">
        <v>-3.3690999999999999E-3</v>
      </c>
      <c r="E10" s="1">
        <v>0.60972000000000004</v>
      </c>
      <c r="F10" s="1">
        <f t="shared" si="0"/>
        <v>3.3690999999999999E-3</v>
      </c>
      <c r="G10">
        <v>5</v>
      </c>
      <c r="H10" s="1">
        <v>3162.3</v>
      </c>
      <c r="I10" s="1">
        <v>0.57509999999999994</v>
      </c>
      <c r="J10" s="1">
        <v>-2.9353000000000001E-3</v>
      </c>
      <c r="K10" s="1">
        <v>0.57509999999999994</v>
      </c>
      <c r="L10" s="1">
        <f t="shared" si="1"/>
        <v>2.9353000000000001E-3</v>
      </c>
      <c r="M10">
        <v>5</v>
      </c>
      <c r="N10" s="1">
        <v>3162.3</v>
      </c>
      <c r="O10" s="1">
        <v>0.53447999999999996</v>
      </c>
      <c r="P10" s="1">
        <v>-5.2614000000000003E-3</v>
      </c>
      <c r="Q10" s="1">
        <v>0.53447999999999996</v>
      </c>
      <c r="R10" s="1">
        <f t="shared" si="2"/>
        <v>5.2614000000000003E-3</v>
      </c>
      <c r="S10">
        <v>5</v>
      </c>
      <c r="T10" s="1">
        <v>3162.3</v>
      </c>
      <c r="U10" s="1">
        <v>0.52563000000000004</v>
      </c>
      <c r="V10" s="1">
        <v>-7.7738E-3</v>
      </c>
      <c r="W10" s="1">
        <v>0.52563000000000004</v>
      </c>
      <c r="X10" s="1">
        <f t="shared" si="3"/>
        <v>7.7738E-3</v>
      </c>
      <c r="Y10">
        <v>5</v>
      </c>
      <c r="Z10" s="1">
        <v>3162.3</v>
      </c>
      <c r="AA10" s="1">
        <v>0.50614000000000003</v>
      </c>
      <c r="AB10" s="1">
        <v>-6.7204999999999999E-3</v>
      </c>
      <c r="AC10" s="1">
        <v>0.50614000000000003</v>
      </c>
      <c r="AD10" s="1">
        <f t="shared" si="4"/>
        <v>6.7204999999999999E-3</v>
      </c>
      <c r="AE10">
        <v>5</v>
      </c>
      <c r="AF10" s="1">
        <v>3162.3</v>
      </c>
      <c r="AG10" s="1">
        <v>0.49554999999999999</v>
      </c>
      <c r="AH10" s="1">
        <v>6.0875000000000002E-4</v>
      </c>
      <c r="AI10" s="1">
        <v>0.49554999999999999</v>
      </c>
      <c r="AJ10" s="1">
        <f t="shared" si="5"/>
        <v>-6.0875000000000002E-4</v>
      </c>
    </row>
    <row r="11" spans="1:36" x14ac:dyDescent="0.25">
      <c r="A11">
        <v>6</v>
      </c>
      <c r="B11" s="1">
        <v>2511.9</v>
      </c>
      <c r="C11" s="1">
        <v>0.61595</v>
      </c>
      <c r="D11" s="1">
        <v>-1.1167E-2</v>
      </c>
      <c r="E11" s="1">
        <v>0.61595</v>
      </c>
      <c r="F11" s="1">
        <f t="shared" si="0"/>
        <v>1.1167E-2</v>
      </c>
      <c r="G11">
        <v>6</v>
      </c>
      <c r="H11" s="1">
        <v>2511.9</v>
      </c>
      <c r="I11" s="1">
        <v>0.58103000000000005</v>
      </c>
      <c r="J11" s="1">
        <v>-1.1081000000000001E-2</v>
      </c>
      <c r="K11" s="1">
        <v>0.58103000000000005</v>
      </c>
      <c r="L11" s="1">
        <f t="shared" si="1"/>
        <v>1.1081000000000001E-2</v>
      </c>
      <c r="M11">
        <v>6</v>
      </c>
      <c r="N11" s="1">
        <v>2511.9</v>
      </c>
      <c r="O11" s="1">
        <v>0.53963000000000005</v>
      </c>
      <c r="P11" s="1">
        <v>-1.3192000000000001E-2</v>
      </c>
      <c r="Q11" s="1">
        <v>0.53963000000000005</v>
      </c>
      <c r="R11" s="1">
        <f t="shared" si="2"/>
        <v>1.3192000000000001E-2</v>
      </c>
      <c r="S11">
        <v>6</v>
      </c>
      <c r="T11" s="1">
        <v>2511.9</v>
      </c>
      <c r="U11" s="1">
        <v>0.53173999999999999</v>
      </c>
      <c r="V11" s="1">
        <v>-1.5639E-2</v>
      </c>
      <c r="W11" s="1">
        <v>0.53173999999999999</v>
      </c>
      <c r="X11" s="1">
        <f t="shared" si="3"/>
        <v>1.5639E-2</v>
      </c>
      <c r="Y11">
        <v>6</v>
      </c>
      <c r="Z11" s="1">
        <v>2511.9</v>
      </c>
      <c r="AA11" s="1">
        <v>0.51156999999999997</v>
      </c>
      <c r="AB11" s="1">
        <v>-1.5767E-2</v>
      </c>
      <c r="AC11" s="1">
        <v>0.51156999999999997</v>
      </c>
      <c r="AD11" s="1">
        <f t="shared" si="4"/>
        <v>1.5767E-2</v>
      </c>
      <c r="AE11">
        <v>6</v>
      </c>
      <c r="AF11" s="1">
        <v>2511.9</v>
      </c>
      <c r="AG11" s="1">
        <v>0.50134999999999996</v>
      </c>
      <c r="AH11" s="1">
        <v>-1.6669E-2</v>
      </c>
      <c r="AI11" s="1">
        <v>0.50134999999999996</v>
      </c>
      <c r="AJ11" s="1">
        <f t="shared" si="5"/>
        <v>1.6669E-2</v>
      </c>
    </row>
    <row r="12" spans="1:36" x14ac:dyDescent="0.25">
      <c r="A12">
        <v>7</v>
      </c>
      <c r="B12" s="1">
        <v>1995.3</v>
      </c>
      <c r="C12" s="1">
        <v>0.62209999999999999</v>
      </c>
      <c r="D12" s="1">
        <v>-1.7395999999999998E-2</v>
      </c>
      <c r="E12" s="1">
        <v>0.62209999999999999</v>
      </c>
      <c r="F12" s="1">
        <f t="shared" si="0"/>
        <v>1.7395999999999998E-2</v>
      </c>
      <c r="G12">
        <v>7</v>
      </c>
      <c r="H12" s="1">
        <v>1995.3</v>
      </c>
      <c r="I12" s="1">
        <v>0.58638000000000001</v>
      </c>
      <c r="J12" s="1">
        <v>-1.7392000000000001E-2</v>
      </c>
      <c r="K12" s="1">
        <v>0.58638000000000001</v>
      </c>
      <c r="L12" s="1">
        <f t="shared" si="1"/>
        <v>1.7392000000000001E-2</v>
      </c>
      <c r="M12">
        <v>7</v>
      </c>
      <c r="N12" s="1">
        <v>1995.3</v>
      </c>
      <c r="O12" s="1">
        <v>0.54573000000000005</v>
      </c>
      <c r="P12" s="1">
        <v>-1.9059E-2</v>
      </c>
      <c r="Q12" s="1">
        <v>0.54573000000000005</v>
      </c>
      <c r="R12" s="1">
        <f t="shared" si="2"/>
        <v>1.9059E-2</v>
      </c>
      <c r="S12">
        <v>7</v>
      </c>
      <c r="T12" s="1">
        <v>1995.3</v>
      </c>
      <c r="U12" s="1">
        <v>0.53117999999999999</v>
      </c>
      <c r="V12" s="1">
        <v>-2.2505000000000001E-2</v>
      </c>
      <c r="W12" s="1">
        <v>0.53117999999999999</v>
      </c>
      <c r="X12" s="1">
        <f t="shared" si="3"/>
        <v>2.2505000000000001E-2</v>
      </c>
      <c r="Y12">
        <v>7</v>
      </c>
      <c r="Z12" s="1">
        <v>1995.3</v>
      </c>
      <c r="AA12" s="1">
        <v>0.51780000000000004</v>
      </c>
      <c r="AB12" s="1">
        <v>-2.2655000000000002E-2</v>
      </c>
      <c r="AC12" s="1">
        <v>0.51780000000000004</v>
      </c>
      <c r="AD12" s="1">
        <f t="shared" si="4"/>
        <v>2.2655000000000002E-2</v>
      </c>
      <c r="AE12">
        <v>7</v>
      </c>
      <c r="AF12" s="1">
        <v>1995.3</v>
      </c>
      <c r="AG12" s="1">
        <v>0.50578000000000001</v>
      </c>
      <c r="AH12" s="1">
        <v>-2.0941999999999999E-2</v>
      </c>
      <c r="AI12" s="1">
        <v>0.50578000000000001</v>
      </c>
      <c r="AJ12" s="1">
        <f t="shared" si="5"/>
        <v>2.0941999999999999E-2</v>
      </c>
    </row>
    <row r="13" spans="1:36" x14ac:dyDescent="0.25">
      <c r="A13">
        <v>8</v>
      </c>
      <c r="B13" s="1">
        <v>1584.9</v>
      </c>
      <c r="C13" s="1">
        <v>0.62810999999999995</v>
      </c>
      <c r="D13" s="1">
        <v>-2.2006999999999999E-2</v>
      </c>
      <c r="E13" s="1">
        <v>0.62810999999999995</v>
      </c>
      <c r="F13" s="1">
        <f t="shared" si="0"/>
        <v>2.2006999999999999E-2</v>
      </c>
      <c r="G13">
        <v>8</v>
      </c>
      <c r="H13" s="1">
        <v>1584.9</v>
      </c>
      <c r="I13" s="1">
        <v>0.5917</v>
      </c>
      <c r="J13" s="1">
        <v>-2.2374999999999999E-2</v>
      </c>
      <c r="K13" s="1">
        <v>0.5917</v>
      </c>
      <c r="L13" s="1">
        <f t="shared" si="1"/>
        <v>2.2374999999999999E-2</v>
      </c>
      <c r="M13">
        <v>8</v>
      </c>
      <c r="N13" s="1">
        <v>1584.9</v>
      </c>
      <c r="O13" s="1">
        <v>0.5504</v>
      </c>
      <c r="P13" s="1">
        <v>-2.4382999999999998E-2</v>
      </c>
      <c r="Q13" s="1">
        <v>0.5504</v>
      </c>
      <c r="R13" s="1">
        <f t="shared" si="2"/>
        <v>2.4382999999999998E-2</v>
      </c>
      <c r="S13">
        <v>8</v>
      </c>
      <c r="T13" s="1">
        <v>1584.9</v>
      </c>
      <c r="U13" s="1">
        <v>0.53746000000000005</v>
      </c>
      <c r="V13" s="1">
        <v>-2.7834999999999999E-2</v>
      </c>
      <c r="W13" s="1">
        <v>0.53746000000000005</v>
      </c>
      <c r="X13" s="1">
        <f t="shared" si="3"/>
        <v>2.7834999999999999E-2</v>
      </c>
      <c r="Y13">
        <v>8</v>
      </c>
      <c r="Z13" s="1">
        <v>1584.9</v>
      </c>
      <c r="AA13" s="1">
        <v>0.52332000000000001</v>
      </c>
      <c r="AB13" s="1">
        <v>-2.8552000000000001E-2</v>
      </c>
      <c r="AC13" s="1">
        <v>0.52332000000000001</v>
      </c>
      <c r="AD13" s="1">
        <f t="shared" si="4"/>
        <v>2.8552000000000001E-2</v>
      </c>
      <c r="AE13">
        <v>8</v>
      </c>
      <c r="AF13" s="1">
        <v>1584.9</v>
      </c>
      <c r="AG13" s="1">
        <v>0.51885000000000003</v>
      </c>
      <c r="AH13" s="1">
        <v>-2.4666E-2</v>
      </c>
      <c r="AI13" s="1">
        <v>0.51885000000000003</v>
      </c>
      <c r="AJ13" s="1">
        <f t="shared" si="5"/>
        <v>2.4666E-2</v>
      </c>
    </row>
    <row r="14" spans="1:36" x14ac:dyDescent="0.25">
      <c r="A14">
        <v>9</v>
      </c>
      <c r="B14" s="1">
        <v>1258.9000000000001</v>
      </c>
      <c r="C14" s="1">
        <v>0.63368000000000002</v>
      </c>
      <c r="D14" s="1">
        <v>-2.6269000000000001E-2</v>
      </c>
      <c r="E14" s="1">
        <v>0.63368000000000002</v>
      </c>
      <c r="F14" s="1">
        <f t="shared" si="0"/>
        <v>2.6269000000000001E-2</v>
      </c>
      <c r="G14">
        <v>9</v>
      </c>
      <c r="H14" s="1">
        <v>1258.9000000000001</v>
      </c>
      <c r="I14" s="1">
        <v>0.59792000000000001</v>
      </c>
      <c r="J14" s="1">
        <v>-2.6915999999999999E-2</v>
      </c>
      <c r="K14" s="1">
        <v>0.59792000000000001</v>
      </c>
      <c r="L14" s="1">
        <f t="shared" si="1"/>
        <v>2.6915999999999999E-2</v>
      </c>
      <c r="M14">
        <v>9</v>
      </c>
      <c r="N14" s="1">
        <v>1258.9000000000001</v>
      </c>
      <c r="O14" s="1">
        <v>0.55698000000000003</v>
      </c>
      <c r="P14" s="1">
        <v>-2.7956999999999999E-2</v>
      </c>
      <c r="Q14" s="1">
        <v>0.55698000000000003</v>
      </c>
      <c r="R14" s="1">
        <f t="shared" si="2"/>
        <v>2.7956999999999999E-2</v>
      </c>
      <c r="S14">
        <v>9</v>
      </c>
      <c r="T14" s="1">
        <v>1258.9000000000001</v>
      </c>
      <c r="U14" s="1">
        <v>0.54371999999999998</v>
      </c>
      <c r="V14" s="1">
        <v>-3.2594999999999999E-2</v>
      </c>
      <c r="W14" s="1">
        <v>0.54371999999999998</v>
      </c>
      <c r="X14" s="1">
        <f t="shared" si="3"/>
        <v>3.2594999999999999E-2</v>
      </c>
      <c r="Y14">
        <v>9</v>
      </c>
      <c r="Z14" s="1">
        <v>1258.9000000000001</v>
      </c>
      <c r="AA14" s="1">
        <v>0.53051999999999999</v>
      </c>
      <c r="AB14" s="1">
        <v>-3.3671E-2</v>
      </c>
      <c r="AC14" s="1">
        <v>0.53051999999999999</v>
      </c>
      <c r="AD14" s="1">
        <f t="shared" si="4"/>
        <v>3.3671E-2</v>
      </c>
      <c r="AE14">
        <v>9</v>
      </c>
      <c r="AF14" s="1">
        <v>1258.9000000000001</v>
      </c>
      <c r="AG14" s="1">
        <v>0.51437999999999995</v>
      </c>
      <c r="AH14" s="1">
        <v>-3.3120999999999998E-2</v>
      </c>
      <c r="AI14" s="1">
        <v>0.51437999999999995</v>
      </c>
      <c r="AJ14" s="1">
        <f t="shared" si="5"/>
        <v>3.3120999999999998E-2</v>
      </c>
    </row>
    <row r="15" spans="1:36" x14ac:dyDescent="0.25">
      <c r="A15">
        <v>10</v>
      </c>
      <c r="B15" s="1">
        <v>1000</v>
      </c>
      <c r="C15" s="1">
        <v>0.63961000000000001</v>
      </c>
      <c r="D15" s="1">
        <v>-2.9744E-2</v>
      </c>
      <c r="E15" s="1">
        <v>0.63961000000000001</v>
      </c>
      <c r="F15" s="1">
        <f t="shared" si="0"/>
        <v>2.9744E-2</v>
      </c>
      <c r="G15">
        <v>10</v>
      </c>
      <c r="H15" s="1">
        <v>1000</v>
      </c>
      <c r="I15" s="1">
        <v>0.60414999999999996</v>
      </c>
      <c r="J15" s="1">
        <v>-3.0443000000000001E-2</v>
      </c>
      <c r="K15" s="1">
        <v>0.60414999999999996</v>
      </c>
      <c r="L15" s="1">
        <f t="shared" si="1"/>
        <v>3.0443000000000001E-2</v>
      </c>
      <c r="M15">
        <v>10</v>
      </c>
      <c r="N15" s="1">
        <v>1000</v>
      </c>
      <c r="O15" s="1">
        <v>0.56296999999999997</v>
      </c>
      <c r="P15" s="1">
        <v>-3.1815999999999997E-2</v>
      </c>
      <c r="Q15" s="1">
        <v>0.56296999999999997</v>
      </c>
      <c r="R15" s="1">
        <f t="shared" si="2"/>
        <v>3.1815999999999997E-2</v>
      </c>
      <c r="S15">
        <v>10</v>
      </c>
      <c r="T15" s="1">
        <v>1000</v>
      </c>
      <c r="U15" s="1">
        <v>0.55066000000000004</v>
      </c>
      <c r="V15" s="1">
        <v>-3.6173999999999998E-2</v>
      </c>
      <c r="W15" s="1">
        <v>0.55066000000000004</v>
      </c>
      <c r="X15" s="1">
        <f t="shared" si="3"/>
        <v>3.6173999999999998E-2</v>
      </c>
      <c r="Y15">
        <v>10</v>
      </c>
      <c r="Z15" s="1">
        <v>1000</v>
      </c>
      <c r="AA15" s="1">
        <v>0.53746000000000005</v>
      </c>
      <c r="AB15" s="1">
        <v>-3.7997999999999997E-2</v>
      </c>
      <c r="AC15" s="1">
        <v>0.53746000000000005</v>
      </c>
      <c r="AD15" s="1">
        <f t="shared" si="4"/>
        <v>3.7997999999999997E-2</v>
      </c>
      <c r="AE15">
        <v>10</v>
      </c>
      <c r="AF15" s="1">
        <v>1000</v>
      </c>
      <c r="AG15" s="1">
        <v>0.52109000000000005</v>
      </c>
      <c r="AH15" s="1">
        <v>-3.7273000000000001E-2</v>
      </c>
      <c r="AI15" s="1">
        <v>0.52109000000000005</v>
      </c>
      <c r="AJ15" s="1">
        <f t="shared" si="5"/>
        <v>3.7273000000000001E-2</v>
      </c>
    </row>
    <row r="16" spans="1:36" x14ac:dyDescent="0.25">
      <c r="A16">
        <v>11</v>
      </c>
      <c r="B16" s="1">
        <v>794.33</v>
      </c>
      <c r="C16" s="1">
        <v>0.64634000000000003</v>
      </c>
      <c r="D16" s="1">
        <v>-3.2282999999999999E-2</v>
      </c>
      <c r="E16" s="1">
        <v>0.64634000000000003</v>
      </c>
      <c r="F16" s="1">
        <f t="shared" si="0"/>
        <v>3.2282999999999999E-2</v>
      </c>
      <c r="G16">
        <v>11</v>
      </c>
      <c r="H16" s="1">
        <v>794.33</v>
      </c>
      <c r="I16" s="1">
        <v>0.61051</v>
      </c>
      <c r="J16" s="1">
        <v>-3.3480000000000003E-2</v>
      </c>
      <c r="K16" s="1">
        <v>0.61051</v>
      </c>
      <c r="L16" s="1">
        <f t="shared" si="1"/>
        <v>3.3480000000000003E-2</v>
      </c>
      <c r="M16">
        <v>11</v>
      </c>
      <c r="N16" s="1">
        <v>794.33</v>
      </c>
      <c r="O16" s="1">
        <v>0.56974999999999998</v>
      </c>
      <c r="P16" s="1">
        <v>-3.4751999999999998E-2</v>
      </c>
      <c r="Q16" s="1">
        <v>0.56974999999999998</v>
      </c>
      <c r="R16" s="1">
        <f t="shared" si="2"/>
        <v>3.4751999999999998E-2</v>
      </c>
      <c r="S16">
        <v>11</v>
      </c>
      <c r="T16" s="1">
        <v>794.33</v>
      </c>
      <c r="U16" s="1">
        <v>0.55796999999999997</v>
      </c>
      <c r="V16" s="1">
        <v>-3.9544000000000003E-2</v>
      </c>
      <c r="W16" s="1">
        <v>0.55796999999999997</v>
      </c>
      <c r="X16" s="1">
        <f t="shared" si="3"/>
        <v>3.9544000000000003E-2</v>
      </c>
      <c r="Y16">
        <v>11</v>
      </c>
      <c r="Z16" s="1">
        <v>794.33</v>
      </c>
      <c r="AA16" s="1">
        <v>0.54481000000000002</v>
      </c>
      <c r="AB16" s="1">
        <v>-4.1798000000000002E-2</v>
      </c>
      <c r="AC16" s="1">
        <v>0.54481000000000002</v>
      </c>
      <c r="AD16" s="1">
        <f t="shared" si="4"/>
        <v>4.1798000000000002E-2</v>
      </c>
      <c r="AE16">
        <v>11</v>
      </c>
      <c r="AF16" s="1">
        <v>794.33</v>
      </c>
      <c r="AG16" s="1">
        <v>0.53232999999999997</v>
      </c>
      <c r="AH16" s="1">
        <v>-3.909E-2</v>
      </c>
      <c r="AI16" s="1">
        <v>0.53232999999999997</v>
      </c>
      <c r="AJ16" s="1">
        <f t="shared" si="5"/>
        <v>3.909E-2</v>
      </c>
    </row>
    <row r="17" spans="1:36" x14ac:dyDescent="0.25">
      <c r="A17">
        <v>12</v>
      </c>
      <c r="B17" s="1">
        <v>630.96</v>
      </c>
      <c r="C17" s="1">
        <v>0.65220999999999996</v>
      </c>
      <c r="D17" s="1">
        <v>-3.4349999999999999E-2</v>
      </c>
      <c r="E17" s="1">
        <v>0.65220999999999996</v>
      </c>
      <c r="F17" s="1">
        <f t="shared" si="0"/>
        <v>3.4349999999999999E-2</v>
      </c>
      <c r="G17">
        <v>12</v>
      </c>
      <c r="H17" s="1">
        <v>630.96</v>
      </c>
      <c r="I17" s="1">
        <v>0.61707000000000001</v>
      </c>
      <c r="J17" s="1">
        <v>-3.5513000000000003E-2</v>
      </c>
      <c r="K17" s="1">
        <v>0.61707000000000001</v>
      </c>
      <c r="L17" s="1">
        <f t="shared" si="1"/>
        <v>3.5513000000000003E-2</v>
      </c>
      <c r="M17">
        <v>12</v>
      </c>
      <c r="N17" s="1">
        <v>630.96</v>
      </c>
      <c r="O17" s="1">
        <v>0.57674000000000003</v>
      </c>
      <c r="P17" s="1">
        <v>-3.7087000000000002E-2</v>
      </c>
      <c r="Q17" s="1">
        <v>0.57674000000000003</v>
      </c>
      <c r="R17" s="1">
        <f t="shared" si="2"/>
        <v>3.7087000000000002E-2</v>
      </c>
      <c r="S17">
        <v>12</v>
      </c>
      <c r="T17" s="1">
        <v>630.96</v>
      </c>
      <c r="U17" s="1">
        <v>0.56520999999999999</v>
      </c>
      <c r="V17" s="1">
        <v>-4.2812000000000003E-2</v>
      </c>
      <c r="W17" s="1">
        <v>0.56520999999999999</v>
      </c>
      <c r="X17" s="1">
        <f t="shared" si="3"/>
        <v>4.2812000000000003E-2</v>
      </c>
      <c r="Y17">
        <v>12</v>
      </c>
      <c r="Z17" s="1">
        <v>630.96</v>
      </c>
      <c r="AA17" s="1">
        <v>0.55239000000000005</v>
      </c>
      <c r="AB17" s="1">
        <v>-4.5259000000000001E-2</v>
      </c>
      <c r="AC17" s="1">
        <v>0.55239000000000005</v>
      </c>
      <c r="AD17" s="1">
        <f t="shared" si="4"/>
        <v>4.5259000000000001E-2</v>
      </c>
      <c r="AE17">
        <v>12</v>
      </c>
      <c r="AF17" s="1">
        <v>630.96</v>
      </c>
      <c r="AG17" s="1">
        <v>0.54093999999999998</v>
      </c>
      <c r="AH17" s="1">
        <v>-4.5458999999999999E-2</v>
      </c>
      <c r="AI17" s="1">
        <v>0.54093999999999998</v>
      </c>
      <c r="AJ17" s="1">
        <f t="shared" si="5"/>
        <v>4.5458999999999999E-2</v>
      </c>
    </row>
    <row r="18" spans="1:36" x14ac:dyDescent="0.25">
      <c r="A18">
        <v>13</v>
      </c>
      <c r="B18" s="1">
        <v>501.19</v>
      </c>
      <c r="C18" s="1">
        <v>0.65849000000000002</v>
      </c>
      <c r="D18" s="1">
        <v>-3.5831000000000002E-2</v>
      </c>
      <c r="E18" s="1">
        <v>0.65849000000000002</v>
      </c>
      <c r="F18" s="1">
        <f t="shared" si="0"/>
        <v>3.5831000000000002E-2</v>
      </c>
      <c r="G18">
        <v>13</v>
      </c>
      <c r="H18" s="1">
        <v>501.19</v>
      </c>
      <c r="I18" s="1">
        <v>0.62426999999999999</v>
      </c>
      <c r="J18" s="1">
        <v>-3.6899000000000001E-2</v>
      </c>
      <c r="K18" s="1">
        <v>0.62426999999999999</v>
      </c>
      <c r="L18" s="1">
        <f t="shared" si="1"/>
        <v>3.6899000000000001E-2</v>
      </c>
      <c r="M18">
        <v>13</v>
      </c>
      <c r="N18" s="1">
        <v>501.19</v>
      </c>
      <c r="O18" s="1">
        <v>0.58396999999999999</v>
      </c>
      <c r="P18" s="1">
        <v>-3.8669000000000002E-2</v>
      </c>
      <c r="Q18" s="1">
        <v>0.58396999999999999</v>
      </c>
      <c r="R18" s="1">
        <f t="shared" si="2"/>
        <v>3.8669000000000002E-2</v>
      </c>
      <c r="S18">
        <v>13</v>
      </c>
      <c r="T18" s="1">
        <v>501.19</v>
      </c>
      <c r="U18" s="1">
        <v>0.57354000000000005</v>
      </c>
      <c r="V18" s="1">
        <v>-4.4957999999999998E-2</v>
      </c>
      <c r="W18" s="1">
        <v>0.57354000000000005</v>
      </c>
      <c r="X18" s="1">
        <f t="shared" si="3"/>
        <v>4.4957999999999998E-2</v>
      </c>
      <c r="Y18">
        <v>13</v>
      </c>
      <c r="Z18" s="1">
        <v>501.19</v>
      </c>
      <c r="AA18" s="1">
        <v>0.56039000000000005</v>
      </c>
      <c r="AB18" s="1">
        <v>-4.8009000000000003E-2</v>
      </c>
      <c r="AC18" s="1">
        <v>0.56039000000000005</v>
      </c>
      <c r="AD18" s="1">
        <f t="shared" si="4"/>
        <v>4.8009000000000003E-2</v>
      </c>
      <c r="AE18">
        <v>13</v>
      </c>
      <c r="AF18" s="1">
        <v>501.19</v>
      </c>
      <c r="AG18" s="1">
        <v>0.54425999999999997</v>
      </c>
      <c r="AH18" s="1">
        <v>-4.5187999999999999E-2</v>
      </c>
      <c r="AI18" s="1">
        <v>0.54425999999999997</v>
      </c>
      <c r="AJ18" s="1">
        <f t="shared" si="5"/>
        <v>4.5187999999999999E-2</v>
      </c>
    </row>
    <row r="19" spans="1:36" x14ac:dyDescent="0.25">
      <c r="A19">
        <v>14</v>
      </c>
      <c r="B19" s="1">
        <v>398.11</v>
      </c>
      <c r="C19" s="1">
        <v>0.66510000000000002</v>
      </c>
      <c r="D19" s="1">
        <v>-3.6964999999999998E-2</v>
      </c>
      <c r="E19" s="1">
        <v>0.66510000000000002</v>
      </c>
      <c r="F19" s="1">
        <f t="shared" si="0"/>
        <v>3.6964999999999998E-2</v>
      </c>
      <c r="G19">
        <v>14</v>
      </c>
      <c r="H19" s="1">
        <v>398.11</v>
      </c>
      <c r="I19" s="1">
        <v>0.63093999999999995</v>
      </c>
      <c r="J19" s="1">
        <v>-3.7934000000000002E-2</v>
      </c>
      <c r="K19" s="1">
        <v>0.63093999999999995</v>
      </c>
      <c r="L19" s="1">
        <f t="shared" si="1"/>
        <v>3.7934000000000002E-2</v>
      </c>
      <c r="M19">
        <v>14</v>
      </c>
      <c r="N19" s="1">
        <v>398.11</v>
      </c>
      <c r="O19" s="1">
        <v>0.59111999999999998</v>
      </c>
      <c r="P19" s="1">
        <v>-3.9782999999999999E-2</v>
      </c>
      <c r="Q19" s="1">
        <v>0.59111999999999998</v>
      </c>
      <c r="R19" s="1">
        <f t="shared" si="2"/>
        <v>3.9782999999999999E-2</v>
      </c>
      <c r="S19">
        <v>14</v>
      </c>
      <c r="T19" s="1">
        <v>398.11</v>
      </c>
      <c r="U19" s="1">
        <v>0.58135999999999999</v>
      </c>
      <c r="V19" s="1">
        <v>-4.6122000000000003E-2</v>
      </c>
      <c r="W19" s="1">
        <v>0.58135999999999999</v>
      </c>
      <c r="X19" s="1">
        <f t="shared" si="3"/>
        <v>4.6122000000000003E-2</v>
      </c>
      <c r="Y19">
        <v>14</v>
      </c>
      <c r="Z19" s="1">
        <v>398.11</v>
      </c>
      <c r="AA19" s="1">
        <v>0.56933999999999996</v>
      </c>
      <c r="AB19" s="1">
        <v>-5.0588000000000001E-2</v>
      </c>
      <c r="AC19" s="1">
        <v>0.56933999999999996</v>
      </c>
      <c r="AD19" s="1">
        <f t="shared" si="4"/>
        <v>5.0588000000000001E-2</v>
      </c>
      <c r="AE19">
        <v>14</v>
      </c>
      <c r="AF19" s="1">
        <v>398.11</v>
      </c>
      <c r="AG19" s="1">
        <v>0.55515000000000003</v>
      </c>
      <c r="AH19" s="1">
        <v>-5.0784999999999997E-2</v>
      </c>
      <c r="AI19" s="1">
        <v>0.55515000000000003</v>
      </c>
      <c r="AJ19" s="1">
        <f t="shared" si="5"/>
        <v>5.0784999999999997E-2</v>
      </c>
    </row>
    <row r="20" spans="1:36" x14ac:dyDescent="0.25">
      <c r="A20">
        <v>15</v>
      </c>
      <c r="B20" s="1">
        <v>316.23</v>
      </c>
      <c r="C20" s="1">
        <v>0.67152000000000001</v>
      </c>
      <c r="D20" s="1">
        <v>-3.7393999999999997E-2</v>
      </c>
      <c r="E20" s="1">
        <v>0.67152000000000001</v>
      </c>
      <c r="F20" s="1">
        <f t="shared" si="0"/>
        <v>3.7393999999999997E-2</v>
      </c>
      <c r="G20">
        <v>15</v>
      </c>
      <c r="H20" s="1">
        <v>316.23</v>
      </c>
      <c r="I20" s="1">
        <v>0.63788999999999996</v>
      </c>
      <c r="J20" s="1">
        <v>-3.7720999999999998E-2</v>
      </c>
      <c r="K20" s="1">
        <v>0.63788999999999996</v>
      </c>
      <c r="L20" s="1">
        <f t="shared" si="1"/>
        <v>3.7720999999999998E-2</v>
      </c>
      <c r="M20">
        <v>15</v>
      </c>
      <c r="N20" s="1">
        <v>316.23</v>
      </c>
      <c r="O20" s="1">
        <v>0.59870999999999996</v>
      </c>
      <c r="P20" s="1">
        <v>-4.0045999999999998E-2</v>
      </c>
      <c r="Q20" s="1">
        <v>0.59870999999999996</v>
      </c>
      <c r="R20" s="1">
        <f t="shared" si="2"/>
        <v>4.0045999999999998E-2</v>
      </c>
      <c r="S20">
        <v>15</v>
      </c>
      <c r="T20" s="1">
        <v>316.23</v>
      </c>
      <c r="U20" s="1">
        <v>0.58986000000000005</v>
      </c>
      <c r="V20" s="1">
        <v>-4.7192999999999999E-2</v>
      </c>
      <c r="W20" s="1">
        <v>0.58986000000000005</v>
      </c>
      <c r="X20" s="1">
        <f t="shared" si="3"/>
        <v>4.7192999999999999E-2</v>
      </c>
      <c r="Y20">
        <v>15</v>
      </c>
      <c r="Z20" s="1">
        <v>316.23</v>
      </c>
      <c r="AA20" s="1">
        <v>0.57847999999999999</v>
      </c>
      <c r="AB20" s="1">
        <v>-5.1756000000000003E-2</v>
      </c>
      <c r="AC20" s="1">
        <v>0.57847999999999999</v>
      </c>
      <c r="AD20" s="1">
        <f t="shared" si="4"/>
        <v>5.1756000000000003E-2</v>
      </c>
      <c r="AE20">
        <v>15</v>
      </c>
      <c r="AF20" s="1">
        <v>316.23</v>
      </c>
      <c r="AG20" s="1">
        <v>0.56135999999999997</v>
      </c>
      <c r="AH20" s="1">
        <v>-4.9714000000000001E-2</v>
      </c>
      <c r="AI20" s="1">
        <v>0.56135999999999997</v>
      </c>
      <c r="AJ20" s="1">
        <f t="shared" si="5"/>
        <v>4.9714000000000001E-2</v>
      </c>
    </row>
    <row r="21" spans="1:36" x14ac:dyDescent="0.25">
      <c r="A21">
        <v>16</v>
      </c>
      <c r="B21" s="1">
        <v>251.19</v>
      </c>
      <c r="C21" s="1">
        <v>0.67766000000000004</v>
      </c>
      <c r="D21" s="1">
        <v>-3.8092000000000001E-2</v>
      </c>
      <c r="E21" s="1">
        <v>0.67766000000000004</v>
      </c>
      <c r="F21" s="1">
        <f t="shared" si="0"/>
        <v>3.8092000000000001E-2</v>
      </c>
      <c r="G21">
        <v>16</v>
      </c>
      <c r="H21" s="1">
        <v>251.19</v>
      </c>
      <c r="I21" s="1">
        <v>0.64502000000000004</v>
      </c>
      <c r="J21" s="1">
        <v>-3.7155000000000001E-2</v>
      </c>
      <c r="K21" s="1">
        <v>0.64502000000000004</v>
      </c>
      <c r="L21" s="1">
        <f t="shared" si="1"/>
        <v>3.7155000000000001E-2</v>
      </c>
      <c r="M21">
        <v>16</v>
      </c>
      <c r="N21" s="1">
        <v>251.19</v>
      </c>
      <c r="O21" s="1">
        <v>0.60565999999999998</v>
      </c>
      <c r="P21" s="1">
        <v>-3.8601000000000003E-2</v>
      </c>
      <c r="Q21" s="1">
        <v>0.60565999999999998</v>
      </c>
      <c r="R21" s="1">
        <f t="shared" si="2"/>
        <v>3.8601000000000003E-2</v>
      </c>
      <c r="S21">
        <v>16</v>
      </c>
      <c r="T21" s="1">
        <v>251.19</v>
      </c>
      <c r="U21" s="1">
        <v>0.59767999999999999</v>
      </c>
      <c r="V21" s="1">
        <v>-4.5768999999999997E-2</v>
      </c>
      <c r="W21" s="1">
        <v>0.59767999999999999</v>
      </c>
      <c r="X21" s="1">
        <f t="shared" si="3"/>
        <v>4.5768999999999997E-2</v>
      </c>
      <c r="Y21">
        <v>16</v>
      </c>
      <c r="Z21" s="1">
        <v>251.19</v>
      </c>
      <c r="AA21" s="1">
        <v>0.58818999999999999</v>
      </c>
      <c r="AB21" s="1">
        <v>-5.3769999999999998E-2</v>
      </c>
      <c r="AC21" s="1">
        <v>0.58818999999999999</v>
      </c>
      <c r="AD21" s="1">
        <f t="shared" si="4"/>
        <v>5.3769999999999998E-2</v>
      </c>
      <c r="AE21">
        <v>16</v>
      </c>
      <c r="AF21" s="1">
        <v>251.19</v>
      </c>
      <c r="AG21" s="1">
        <v>0.56340999999999997</v>
      </c>
      <c r="AH21" s="1">
        <v>-5.5470999999999999E-2</v>
      </c>
      <c r="AI21" s="1">
        <v>0.56340999999999997</v>
      </c>
      <c r="AJ21" s="1">
        <f t="shared" si="5"/>
        <v>5.5470999999999999E-2</v>
      </c>
    </row>
    <row r="22" spans="1:36" x14ac:dyDescent="0.25">
      <c r="A22">
        <v>17</v>
      </c>
      <c r="B22" s="1">
        <v>199.53</v>
      </c>
      <c r="C22" s="1">
        <v>0.68618999999999997</v>
      </c>
      <c r="D22" s="1">
        <v>-3.6056999999999999E-2</v>
      </c>
      <c r="E22" s="1">
        <v>0.68618999999999997</v>
      </c>
      <c r="F22" s="1">
        <f t="shared" si="0"/>
        <v>3.6056999999999999E-2</v>
      </c>
      <c r="G22">
        <v>17</v>
      </c>
      <c r="H22" s="1">
        <v>199.53</v>
      </c>
      <c r="I22" s="1">
        <v>0.64939000000000002</v>
      </c>
      <c r="J22" s="1">
        <v>-3.4995999999999999E-2</v>
      </c>
      <c r="K22" s="1">
        <v>0.64939000000000002</v>
      </c>
      <c r="L22" s="1">
        <f t="shared" si="1"/>
        <v>3.4995999999999999E-2</v>
      </c>
      <c r="M22">
        <v>17</v>
      </c>
      <c r="N22" s="1">
        <v>199.53</v>
      </c>
      <c r="O22" s="1">
        <v>0.61304000000000003</v>
      </c>
      <c r="P22" s="1">
        <v>-3.9206999999999999E-2</v>
      </c>
      <c r="Q22" s="1">
        <v>0.61304000000000003</v>
      </c>
      <c r="R22" s="1">
        <f t="shared" si="2"/>
        <v>3.9206999999999999E-2</v>
      </c>
      <c r="S22">
        <v>17</v>
      </c>
      <c r="T22" s="1">
        <v>199.53</v>
      </c>
      <c r="U22" s="1">
        <v>0.60734999999999995</v>
      </c>
      <c r="V22" s="1">
        <v>-4.7883000000000002E-2</v>
      </c>
      <c r="W22" s="1">
        <v>0.60734999999999995</v>
      </c>
      <c r="X22" s="1">
        <f t="shared" si="3"/>
        <v>4.7883000000000002E-2</v>
      </c>
      <c r="Y22">
        <v>17</v>
      </c>
      <c r="Z22" s="1">
        <v>199.53</v>
      </c>
      <c r="AA22" s="1">
        <v>0.59765999999999997</v>
      </c>
      <c r="AB22" s="1">
        <v>-5.4625E-2</v>
      </c>
      <c r="AC22" s="1">
        <v>0.59765999999999997</v>
      </c>
      <c r="AD22" s="1">
        <f t="shared" si="4"/>
        <v>5.4625E-2</v>
      </c>
      <c r="AE22">
        <v>17</v>
      </c>
      <c r="AF22" s="1">
        <v>199.53</v>
      </c>
      <c r="AG22" s="1">
        <v>0.60780000000000001</v>
      </c>
      <c r="AH22" s="1">
        <v>-4.7285000000000001E-2</v>
      </c>
      <c r="AI22" s="1">
        <v>0.60780000000000001</v>
      </c>
      <c r="AJ22" s="1">
        <f t="shared" si="5"/>
        <v>4.7285000000000001E-2</v>
      </c>
    </row>
    <row r="23" spans="1:36" x14ac:dyDescent="0.25">
      <c r="A23">
        <v>18</v>
      </c>
      <c r="B23" s="1">
        <v>158.49</v>
      </c>
      <c r="C23" s="1">
        <v>0.69045000000000001</v>
      </c>
      <c r="D23" s="1">
        <v>-3.6844000000000002E-2</v>
      </c>
      <c r="E23" s="1">
        <v>0.69045000000000001</v>
      </c>
      <c r="F23" s="1">
        <f t="shared" si="0"/>
        <v>3.6844000000000002E-2</v>
      </c>
      <c r="G23">
        <v>18</v>
      </c>
      <c r="H23" s="1">
        <v>158.49</v>
      </c>
      <c r="I23" s="1">
        <v>0.65688000000000002</v>
      </c>
      <c r="J23" s="1">
        <v>-3.5071999999999999E-2</v>
      </c>
      <c r="K23" s="1">
        <v>0.65688000000000002</v>
      </c>
      <c r="L23" s="1">
        <f t="shared" si="1"/>
        <v>3.5071999999999999E-2</v>
      </c>
      <c r="M23">
        <v>18</v>
      </c>
      <c r="N23" s="1">
        <v>158.49</v>
      </c>
      <c r="O23" s="1">
        <v>0.61907000000000001</v>
      </c>
      <c r="P23" s="1">
        <v>-3.6464999999999997E-2</v>
      </c>
      <c r="Q23" s="1">
        <v>0.61907000000000001</v>
      </c>
      <c r="R23" s="1">
        <f t="shared" si="2"/>
        <v>3.6464999999999997E-2</v>
      </c>
      <c r="S23">
        <v>18</v>
      </c>
      <c r="T23" s="1">
        <v>158.49</v>
      </c>
      <c r="U23" s="1">
        <v>0.61539999999999995</v>
      </c>
      <c r="V23" s="1">
        <v>-4.4880999999999997E-2</v>
      </c>
      <c r="W23" s="1">
        <v>0.61539999999999995</v>
      </c>
      <c r="X23" s="1">
        <f t="shared" si="3"/>
        <v>4.4880999999999997E-2</v>
      </c>
      <c r="Y23">
        <v>18</v>
      </c>
      <c r="Z23" s="1">
        <v>158.49</v>
      </c>
      <c r="AA23" s="1">
        <v>0.60690999999999995</v>
      </c>
      <c r="AB23" s="1">
        <v>-5.1924999999999999E-2</v>
      </c>
      <c r="AC23" s="1">
        <v>0.60690999999999995</v>
      </c>
      <c r="AD23" s="1">
        <f t="shared" si="4"/>
        <v>5.1924999999999999E-2</v>
      </c>
      <c r="AE23">
        <v>18</v>
      </c>
      <c r="AF23" s="1">
        <v>158.49</v>
      </c>
      <c r="AG23" s="1">
        <v>0.59321999999999997</v>
      </c>
      <c r="AH23" s="1">
        <v>-5.6923000000000001E-2</v>
      </c>
      <c r="AI23" s="1">
        <v>0.59321999999999997</v>
      </c>
      <c r="AJ23" s="1">
        <f t="shared" si="5"/>
        <v>5.6923000000000001E-2</v>
      </c>
    </row>
    <row r="24" spans="1:36" x14ac:dyDescent="0.25">
      <c r="A24">
        <v>19</v>
      </c>
      <c r="B24" s="1">
        <v>125.89</v>
      </c>
      <c r="C24" s="1">
        <v>0.69671000000000005</v>
      </c>
      <c r="D24" s="1">
        <v>-3.6680999999999998E-2</v>
      </c>
      <c r="E24" s="1">
        <v>0.69671000000000005</v>
      </c>
      <c r="F24" s="1">
        <f t="shared" si="0"/>
        <v>3.6680999999999998E-2</v>
      </c>
      <c r="G24">
        <v>19</v>
      </c>
      <c r="H24" s="1">
        <v>125.89</v>
      </c>
      <c r="I24" s="1">
        <v>0.66234999999999999</v>
      </c>
      <c r="J24" s="1">
        <v>-3.4092999999999998E-2</v>
      </c>
      <c r="K24" s="1">
        <v>0.66234999999999999</v>
      </c>
      <c r="L24" s="1">
        <f t="shared" si="1"/>
        <v>3.4092999999999998E-2</v>
      </c>
      <c r="M24">
        <v>19</v>
      </c>
      <c r="N24" s="1">
        <v>125.89</v>
      </c>
      <c r="O24" s="1">
        <v>0.62570000000000003</v>
      </c>
      <c r="P24" s="1">
        <v>-3.4798999999999997E-2</v>
      </c>
      <c r="Q24" s="1">
        <v>0.62570000000000003</v>
      </c>
      <c r="R24" s="1">
        <f t="shared" si="2"/>
        <v>3.4798999999999997E-2</v>
      </c>
      <c r="S24">
        <v>19</v>
      </c>
      <c r="T24" s="1">
        <v>125.89</v>
      </c>
      <c r="U24" s="1">
        <v>0.62243999999999999</v>
      </c>
      <c r="V24" s="1">
        <v>-4.2504E-2</v>
      </c>
      <c r="W24" s="1">
        <v>0.62243999999999999</v>
      </c>
      <c r="X24" s="1">
        <f t="shared" si="3"/>
        <v>4.2504E-2</v>
      </c>
      <c r="Y24">
        <v>19</v>
      </c>
      <c r="Z24" s="1">
        <v>125.89</v>
      </c>
      <c r="AA24" s="1">
        <v>0.61600999999999995</v>
      </c>
      <c r="AB24" s="1">
        <v>-4.9659000000000002E-2</v>
      </c>
      <c r="AC24" s="1">
        <v>0.61600999999999995</v>
      </c>
      <c r="AD24" s="1">
        <f t="shared" si="4"/>
        <v>4.9659000000000002E-2</v>
      </c>
      <c r="AE24">
        <v>19</v>
      </c>
      <c r="AF24" s="1">
        <v>125.89</v>
      </c>
      <c r="AG24" s="1">
        <v>0.60511000000000004</v>
      </c>
      <c r="AH24" s="1">
        <v>-5.4786000000000001E-2</v>
      </c>
      <c r="AI24" s="1">
        <v>0.60511000000000004</v>
      </c>
      <c r="AJ24" s="1">
        <f t="shared" si="5"/>
        <v>5.4786000000000001E-2</v>
      </c>
    </row>
    <row r="25" spans="1:36" x14ac:dyDescent="0.25">
      <c r="A25">
        <v>20</v>
      </c>
      <c r="B25" s="1">
        <v>100</v>
      </c>
      <c r="C25" s="1">
        <v>0.69903000000000004</v>
      </c>
      <c r="D25" s="1">
        <v>-3.4447999999999999E-2</v>
      </c>
      <c r="E25" s="1">
        <v>0.69903000000000004</v>
      </c>
      <c r="F25" s="1">
        <f t="shared" si="0"/>
        <v>3.4447999999999999E-2</v>
      </c>
      <c r="G25">
        <v>20</v>
      </c>
      <c r="H25" s="1">
        <v>100</v>
      </c>
      <c r="I25" s="1">
        <v>0.66586000000000001</v>
      </c>
      <c r="J25" s="1">
        <v>-3.2882000000000002E-2</v>
      </c>
      <c r="K25" s="1">
        <v>0.66586000000000001</v>
      </c>
      <c r="L25" s="1">
        <f t="shared" si="1"/>
        <v>3.2882000000000002E-2</v>
      </c>
      <c r="M25">
        <v>20</v>
      </c>
      <c r="N25" s="1">
        <v>100</v>
      </c>
      <c r="O25" s="1">
        <v>0.63012999999999997</v>
      </c>
      <c r="P25" s="1">
        <v>-2.9881000000000001E-2</v>
      </c>
      <c r="Q25" s="1">
        <v>0.63012999999999997</v>
      </c>
      <c r="R25" s="1">
        <f t="shared" si="2"/>
        <v>2.9881000000000001E-2</v>
      </c>
      <c r="S25">
        <v>20</v>
      </c>
      <c r="T25" s="1">
        <v>100</v>
      </c>
      <c r="U25" s="1">
        <v>0.63297999999999999</v>
      </c>
      <c r="V25" s="1">
        <v>-4.0101999999999999E-2</v>
      </c>
      <c r="W25" s="1">
        <v>0.63297999999999999</v>
      </c>
      <c r="X25" s="1">
        <f t="shared" si="3"/>
        <v>4.0101999999999999E-2</v>
      </c>
      <c r="Y25">
        <v>20</v>
      </c>
      <c r="Z25" s="1">
        <v>100</v>
      </c>
      <c r="AA25" s="1">
        <v>0.62216000000000005</v>
      </c>
      <c r="AB25" s="1">
        <v>-4.7260999999999997E-2</v>
      </c>
      <c r="AC25" s="1">
        <v>0.62216000000000005</v>
      </c>
      <c r="AD25" s="1">
        <f t="shared" si="4"/>
        <v>4.7260999999999997E-2</v>
      </c>
      <c r="AE25">
        <v>20</v>
      </c>
      <c r="AF25" s="1">
        <v>100</v>
      </c>
      <c r="AG25" s="1">
        <v>0.60231999999999997</v>
      </c>
      <c r="AH25" s="1">
        <v>-5.0432999999999999E-2</v>
      </c>
      <c r="AI25" s="1">
        <v>0.60231999999999997</v>
      </c>
      <c r="AJ25" s="1">
        <f t="shared" si="5"/>
        <v>5.0432999999999999E-2</v>
      </c>
    </row>
    <row r="26" spans="1:36" x14ac:dyDescent="0.25">
      <c r="A26">
        <v>21</v>
      </c>
      <c r="B26" s="1">
        <v>79.433000000000007</v>
      </c>
      <c r="C26" s="1">
        <v>0.70762000000000003</v>
      </c>
      <c r="D26" s="1">
        <v>-3.4431999999999997E-2</v>
      </c>
      <c r="E26" s="1">
        <v>0.70762000000000003</v>
      </c>
      <c r="F26" s="1">
        <f t="shared" si="0"/>
        <v>3.4431999999999997E-2</v>
      </c>
      <c r="G26">
        <v>21</v>
      </c>
      <c r="H26" s="1">
        <v>79.433000000000007</v>
      </c>
      <c r="I26" s="1">
        <v>0.67320999999999998</v>
      </c>
      <c r="J26" s="1">
        <v>-3.0717000000000001E-2</v>
      </c>
      <c r="K26" s="1">
        <v>0.67320999999999998</v>
      </c>
      <c r="L26" s="1">
        <f t="shared" si="1"/>
        <v>3.0717000000000001E-2</v>
      </c>
      <c r="M26">
        <v>21</v>
      </c>
      <c r="N26" s="1">
        <v>79.433000000000007</v>
      </c>
      <c r="O26" s="1">
        <v>0.63532</v>
      </c>
      <c r="P26" s="1">
        <v>-2.9413999999999999E-2</v>
      </c>
      <c r="Q26" s="1">
        <v>0.63532</v>
      </c>
      <c r="R26" s="1">
        <f t="shared" si="2"/>
        <v>2.9413999999999999E-2</v>
      </c>
      <c r="S26">
        <v>21</v>
      </c>
      <c r="T26" s="1">
        <v>79.433000000000007</v>
      </c>
      <c r="U26" s="1">
        <v>0.63563999999999998</v>
      </c>
      <c r="V26" s="1">
        <v>-3.6915999999999997E-2</v>
      </c>
      <c r="W26" s="1">
        <v>0.63563999999999998</v>
      </c>
      <c r="X26" s="1">
        <f t="shared" si="3"/>
        <v>3.6915999999999997E-2</v>
      </c>
      <c r="Y26">
        <v>21</v>
      </c>
      <c r="Z26" s="1">
        <v>79.433000000000007</v>
      </c>
      <c r="AA26" s="1">
        <v>0.63151000000000002</v>
      </c>
      <c r="AB26" s="1">
        <v>-4.4471999999999998E-2</v>
      </c>
      <c r="AC26" s="1">
        <v>0.63151000000000002</v>
      </c>
      <c r="AD26" s="1">
        <f t="shared" si="4"/>
        <v>4.4471999999999998E-2</v>
      </c>
      <c r="AE26">
        <v>21</v>
      </c>
      <c r="AF26" s="1">
        <v>79.433000000000007</v>
      </c>
      <c r="AG26" s="1">
        <v>0.62387000000000004</v>
      </c>
      <c r="AH26" s="1">
        <v>-5.0936000000000002E-2</v>
      </c>
      <c r="AI26" s="1">
        <v>0.62387000000000004</v>
      </c>
      <c r="AJ26" s="1">
        <f t="shared" si="5"/>
        <v>5.0936000000000002E-2</v>
      </c>
    </row>
    <row r="27" spans="1:36" x14ac:dyDescent="0.25">
      <c r="A27">
        <v>22</v>
      </c>
      <c r="B27" s="1">
        <v>63.095999999999997</v>
      </c>
      <c r="C27" s="1">
        <v>0.71184999999999998</v>
      </c>
      <c r="D27" s="1">
        <v>-3.4271999999999997E-2</v>
      </c>
      <c r="E27" s="1">
        <v>0.71184999999999998</v>
      </c>
      <c r="F27" s="1">
        <f t="shared" si="0"/>
        <v>3.4271999999999997E-2</v>
      </c>
      <c r="G27">
        <v>22</v>
      </c>
      <c r="H27" s="1">
        <v>63.095999999999997</v>
      </c>
      <c r="I27" s="1">
        <v>0.67730000000000001</v>
      </c>
      <c r="J27" s="1">
        <v>-2.8060000000000002E-2</v>
      </c>
      <c r="K27" s="1">
        <v>0.67730000000000001</v>
      </c>
      <c r="L27" s="1">
        <f t="shared" si="1"/>
        <v>2.8060000000000002E-2</v>
      </c>
      <c r="M27">
        <v>22</v>
      </c>
      <c r="N27" s="1">
        <v>63.095999999999997</v>
      </c>
      <c r="O27" s="1">
        <v>0.64017000000000002</v>
      </c>
      <c r="P27" s="1">
        <v>-2.7165999999999999E-2</v>
      </c>
      <c r="Q27" s="1">
        <v>0.64017000000000002</v>
      </c>
      <c r="R27" s="1">
        <f t="shared" si="2"/>
        <v>2.7165999999999999E-2</v>
      </c>
      <c r="S27">
        <v>22</v>
      </c>
      <c r="T27" s="1">
        <v>63.095999999999997</v>
      </c>
      <c r="U27" s="1">
        <v>0.64129999999999998</v>
      </c>
      <c r="V27" s="1">
        <v>-3.2509999999999997E-2</v>
      </c>
      <c r="W27" s="1">
        <v>0.64129999999999998</v>
      </c>
      <c r="X27" s="1">
        <f t="shared" si="3"/>
        <v>3.2509999999999997E-2</v>
      </c>
      <c r="Y27">
        <v>22</v>
      </c>
      <c r="Z27" s="1">
        <v>63.095999999999997</v>
      </c>
      <c r="AA27" s="1">
        <v>0.63895999999999997</v>
      </c>
      <c r="AB27" s="1">
        <v>-4.2463000000000001E-2</v>
      </c>
      <c r="AC27" s="1">
        <v>0.63895999999999997</v>
      </c>
      <c r="AD27" s="1">
        <f t="shared" si="4"/>
        <v>4.2463000000000001E-2</v>
      </c>
      <c r="AE27">
        <v>22</v>
      </c>
      <c r="AF27" s="1">
        <v>63.095999999999997</v>
      </c>
      <c r="AG27" s="1">
        <v>0.62644</v>
      </c>
      <c r="AH27" s="1">
        <v>-4.2320999999999998E-2</v>
      </c>
      <c r="AI27" s="1">
        <v>0.62644</v>
      </c>
      <c r="AJ27" s="1">
        <f t="shared" si="5"/>
        <v>4.2320999999999998E-2</v>
      </c>
    </row>
    <row r="28" spans="1:36" x14ac:dyDescent="0.25">
      <c r="A28">
        <v>23</v>
      </c>
      <c r="B28" s="1">
        <v>50.119</v>
      </c>
      <c r="C28" s="1">
        <v>0.72130000000000005</v>
      </c>
      <c r="D28" s="1">
        <v>-1.1426E-2</v>
      </c>
      <c r="E28" s="1">
        <v>0.72130000000000005</v>
      </c>
      <c r="F28" s="1">
        <f t="shared" si="0"/>
        <v>1.1426E-2</v>
      </c>
      <c r="G28">
        <v>23</v>
      </c>
      <c r="H28" s="1">
        <v>50.119</v>
      </c>
      <c r="I28" s="1">
        <v>0.66800000000000004</v>
      </c>
      <c r="J28" s="1">
        <v>-4.3767E-2</v>
      </c>
      <c r="K28" s="1">
        <v>0.66800000000000004</v>
      </c>
      <c r="L28" s="1">
        <f t="shared" si="1"/>
        <v>4.3767E-2</v>
      </c>
      <c r="M28">
        <v>23</v>
      </c>
      <c r="N28" s="1">
        <v>50.119</v>
      </c>
      <c r="O28" s="1">
        <v>0.63063999999999998</v>
      </c>
      <c r="P28" s="1">
        <v>-1.0585000000000001E-2</v>
      </c>
      <c r="Q28" s="1">
        <v>0.63063999999999998</v>
      </c>
      <c r="R28" s="1">
        <f t="shared" si="2"/>
        <v>1.0585000000000001E-2</v>
      </c>
      <c r="S28">
        <v>23</v>
      </c>
      <c r="T28" s="1">
        <v>50.119</v>
      </c>
      <c r="U28" s="1">
        <v>0.65634000000000003</v>
      </c>
      <c r="V28" s="1">
        <v>-5.0552E-2</v>
      </c>
      <c r="W28" s="1">
        <v>0.65634000000000003</v>
      </c>
      <c r="X28" s="1">
        <f t="shared" si="3"/>
        <v>5.0552E-2</v>
      </c>
      <c r="Y28">
        <v>23</v>
      </c>
      <c r="Z28" s="1">
        <v>50.119</v>
      </c>
      <c r="AA28" s="1">
        <v>0.66478999999999999</v>
      </c>
      <c r="AB28" s="1">
        <v>-2.9426999999999998E-2</v>
      </c>
      <c r="AC28" s="1">
        <v>0.66478999999999999</v>
      </c>
      <c r="AD28" s="1">
        <f t="shared" si="4"/>
        <v>2.9426999999999998E-2</v>
      </c>
      <c r="AE28">
        <v>23</v>
      </c>
      <c r="AF28" s="1">
        <v>50.119</v>
      </c>
      <c r="AG28" s="1">
        <v>0.72240000000000004</v>
      </c>
      <c r="AH28" s="1">
        <v>-8.9314000000000004E-2</v>
      </c>
      <c r="AI28" s="1">
        <v>0.72240000000000004</v>
      </c>
      <c r="AJ28" s="1">
        <f t="shared" si="5"/>
        <v>8.9314000000000004E-2</v>
      </c>
    </row>
    <row r="29" spans="1:36" x14ac:dyDescent="0.25">
      <c r="A29">
        <v>24</v>
      </c>
      <c r="B29" s="1">
        <v>39.811</v>
      </c>
      <c r="C29" s="1">
        <v>0.72285999999999995</v>
      </c>
      <c r="D29" s="1">
        <v>-3.1836000000000003E-2</v>
      </c>
      <c r="E29" s="1">
        <v>0.72285999999999995</v>
      </c>
      <c r="F29" s="1">
        <f t="shared" si="0"/>
        <v>3.1836000000000003E-2</v>
      </c>
      <c r="G29">
        <v>24</v>
      </c>
      <c r="H29" s="1">
        <v>39.811</v>
      </c>
      <c r="I29" s="1">
        <v>0.68622000000000005</v>
      </c>
      <c r="J29" s="1">
        <v>-2.7255000000000001E-2</v>
      </c>
      <c r="K29" s="1">
        <v>0.68622000000000005</v>
      </c>
      <c r="L29" s="1">
        <f t="shared" si="1"/>
        <v>2.7255000000000001E-2</v>
      </c>
      <c r="M29">
        <v>24</v>
      </c>
      <c r="N29" s="1">
        <v>39.811</v>
      </c>
      <c r="O29" s="1">
        <v>0.64441000000000004</v>
      </c>
      <c r="P29" s="1">
        <v>-2.1340000000000001E-2</v>
      </c>
      <c r="Q29" s="1">
        <v>0.64441000000000004</v>
      </c>
      <c r="R29" s="1">
        <f t="shared" si="2"/>
        <v>2.1340000000000001E-2</v>
      </c>
      <c r="S29">
        <v>24</v>
      </c>
      <c r="T29" s="1">
        <v>39.811</v>
      </c>
      <c r="U29" s="1">
        <v>0.64915999999999996</v>
      </c>
      <c r="V29" s="1">
        <v>-2.6525E-2</v>
      </c>
      <c r="W29" s="1">
        <v>0.64915999999999996</v>
      </c>
      <c r="X29" s="1">
        <f t="shared" si="3"/>
        <v>2.6525E-2</v>
      </c>
      <c r="Y29">
        <v>24</v>
      </c>
      <c r="Z29" s="1">
        <v>39.811</v>
      </c>
      <c r="AA29" s="1">
        <v>0.64910000000000001</v>
      </c>
      <c r="AB29" s="1">
        <v>-3.5764999999999998E-2</v>
      </c>
      <c r="AC29" s="1">
        <v>0.64910000000000001</v>
      </c>
      <c r="AD29" s="1">
        <f t="shared" si="4"/>
        <v>3.5764999999999998E-2</v>
      </c>
      <c r="AE29">
        <v>24</v>
      </c>
      <c r="AF29" s="1">
        <v>39.811</v>
      </c>
      <c r="AG29" s="1">
        <v>0.64592000000000005</v>
      </c>
      <c r="AH29" s="1">
        <v>-3.9669000000000003E-2</v>
      </c>
      <c r="AI29" s="1">
        <v>0.64592000000000005</v>
      </c>
      <c r="AJ29" s="1">
        <f t="shared" si="5"/>
        <v>3.9669000000000003E-2</v>
      </c>
    </row>
    <row r="30" spans="1:36" x14ac:dyDescent="0.25">
      <c r="A30">
        <v>25</v>
      </c>
      <c r="B30" s="1">
        <v>31.623000000000001</v>
      </c>
      <c r="C30" s="1">
        <v>0.72679000000000005</v>
      </c>
      <c r="D30" s="1">
        <v>-2.8339E-2</v>
      </c>
      <c r="E30" s="1">
        <v>0.72679000000000005</v>
      </c>
      <c r="F30" s="1">
        <f t="shared" si="0"/>
        <v>2.8339E-2</v>
      </c>
      <c r="G30">
        <v>25</v>
      </c>
      <c r="H30" s="1">
        <v>31.623000000000001</v>
      </c>
      <c r="I30" s="1">
        <v>0.68899999999999995</v>
      </c>
      <c r="J30" s="1">
        <v>-2.3445000000000001E-2</v>
      </c>
      <c r="K30" s="1">
        <v>0.68899999999999995</v>
      </c>
      <c r="L30" s="1">
        <f t="shared" si="1"/>
        <v>2.3445000000000001E-2</v>
      </c>
      <c r="M30">
        <v>25</v>
      </c>
      <c r="N30" s="1">
        <v>31.623000000000001</v>
      </c>
      <c r="O30" s="1">
        <v>0.64732000000000001</v>
      </c>
      <c r="P30" s="1">
        <v>-1.9906E-2</v>
      </c>
      <c r="Q30" s="1">
        <v>0.64732000000000001</v>
      </c>
      <c r="R30" s="1">
        <f t="shared" si="2"/>
        <v>1.9906E-2</v>
      </c>
      <c r="S30">
        <v>25</v>
      </c>
      <c r="T30" s="1">
        <v>31.623000000000001</v>
      </c>
      <c r="U30" s="1">
        <v>0.65473000000000003</v>
      </c>
      <c r="V30" s="1">
        <v>-2.5804000000000001E-2</v>
      </c>
      <c r="W30" s="1">
        <v>0.65473000000000003</v>
      </c>
      <c r="X30" s="1">
        <f t="shared" si="3"/>
        <v>2.5804000000000001E-2</v>
      </c>
      <c r="Y30">
        <v>25</v>
      </c>
      <c r="Z30" s="1">
        <v>31.623000000000001</v>
      </c>
      <c r="AA30" s="1">
        <v>0.65444000000000002</v>
      </c>
      <c r="AB30" s="1">
        <v>-3.0200999999999999E-2</v>
      </c>
      <c r="AC30" s="1">
        <v>0.65444000000000002</v>
      </c>
      <c r="AD30" s="1">
        <f t="shared" si="4"/>
        <v>3.0200999999999999E-2</v>
      </c>
      <c r="AE30">
        <v>25</v>
      </c>
      <c r="AF30" s="1">
        <v>31.623000000000001</v>
      </c>
      <c r="AG30" s="1">
        <v>0.65286</v>
      </c>
      <c r="AH30" s="1">
        <v>-4.0204999999999998E-2</v>
      </c>
      <c r="AI30" s="1">
        <v>0.65286</v>
      </c>
      <c r="AJ30" s="1">
        <f t="shared" si="5"/>
        <v>4.0204999999999998E-2</v>
      </c>
    </row>
    <row r="31" spans="1:36" x14ac:dyDescent="0.25">
      <c r="A31">
        <v>26</v>
      </c>
      <c r="B31" s="1">
        <v>25.119</v>
      </c>
      <c r="C31" s="1">
        <v>0.73184000000000005</v>
      </c>
      <c r="D31" s="1">
        <v>-2.8889999999999999E-2</v>
      </c>
      <c r="E31" s="1">
        <v>0.73184000000000005</v>
      </c>
      <c r="F31" s="1">
        <f t="shared" si="0"/>
        <v>2.8889999999999999E-2</v>
      </c>
      <c r="G31">
        <v>26</v>
      </c>
      <c r="H31" s="1">
        <v>25.119</v>
      </c>
      <c r="I31" s="1">
        <v>0.69233</v>
      </c>
      <c r="J31" s="1">
        <v>-2.2394000000000001E-2</v>
      </c>
      <c r="K31" s="1">
        <v>0.69233</v>
      </c>
      <c r="L31" s="1">
        <f t="shared" si="1"/>
        <v>2.2394000000000001E-2</v>
      </c>
      <c r="M31">
        <v>26</v>
      </c>
      <c r="N31" s="1">
        <v>25.119</v>
      </c>
      <c r="O31" s="1">
        <v>0.65115999999999996</v>
      </c>
      <c r="P31" s="1">
        <v>-1.8138000000000001E-2</v>
      </c>
      <c r="Q31" s="1">
        <v>0.65115999999999996</v>
      </c>
      <c r="R31" s="1">
        <f t="shared" si="2"/>
        <v>1.8138000000000001E-2</v>
      </c>
      <c r="S31">
        <v>26</v>
      </c>
      <c r="T31" s="1">
        <v>25.119</v>
      </c>
      <c r="U31" s="1">
        <v>0.65375000000000005</v>
      </c>
      <c r="V31" s="1">
        <v>-2.4017E-2</v>
      </c>
      <c r="W31" s="1">
        <v>0.65375000000000005</v>
      </c>
      <c r="X31" s="1">
        <f t="shared" si="3"/>
        <v>2.4017E-2</v>
      </c>
      <c r="Y31">
        <v>26</v>
      </c>
      <c r="Z31" s="1">
        <v>25.119</v>
      </c>
      <c r="AA31" s="1">
        <v>0.65576999999999996</v>
      </c>
      <c r="AB31" s="1">
        <v>-2.8042999999999998E-2</v>
      </c>
      <c r="AC31" s="1">
        <v>0.65576999999999996</v>
      </c>
      <c r="AD31" s="1">
        <f t="shared" si="4"/>
        <v>2.8042999999999998E-2</v>
      </c>
      <c r="AE31">
        <v>26</v>
      </c>
      <c r="AF31" s="1">
        <v>25.119</v>
      </c>
      <c r="AG31" s="1">
        <v>0.65468999999999999</v>
      </c>
      <c r="AH31" s="1">
        <v>-2.4434000000000001E-2</v>
      </c>
      <c r="AI31" s="1">
        <v>0.65468999999999999</v>
      </c>
      <c r="AJ31" s="1">
        <f t="shared" si="5"/>
        <v>2.4434000000000001E-2</v>
      </c>
    </row>
    <row r="32" spans="1:36" x14ac:dyDescent="0.25">
      <c r="A32">
        <v>27</v>
      </c>
      <c r="B32" s="1">
        <v>19.952999999999999</v>
      </c>
      <c r="C32" s="1">
        <v>0.73831000000000002</v>
      </c>
      <c r="D32" s="1">
        <v>-2.7740999999999998E-2</v>
      </c>
      <c r="E32" s="1">
        <v>0.73831000000000002</v>
      </c>
      <c r="F32" s="1">
        <f t="shared" si="0"/>
        <v>2.7740999999999998E-2</v>
      </c>
      <c r="G32">
        <v>27</v>
      </c>
      <c r="H32" s="1">
        <v>19.952999999999999</v>
      </c>
      <c r="I32" s="1">
        <v>0.69354000000000005</v>
      </c>
      <c r="J32" s="1">
        <v>-2.1048999999999998E-2</v>
      </c>
      <c r="K32" s="1">
        <v>0.69354000000000005</v>
      </c>
      <c r="L32" s="1">
        <f t="shared" si="1"/>
        <v>2.1048999999999998E-2</v>
      </c>
      <c r="M32">
        <v>27</v>
      </c>
      <c r="N32" s="1">
        <v>19.952999999999999</v>
      </c>
      <c r="O32" s="1">
        <v>0.65397000000000005</v>
      </c>
      <c r="P32" s="1">
        <v>-1.6001000000000001E-2</v>
      </c>
      <c r="Q32" s="1">
        <v>0.65397000000000005</v>
      </c>
      <c r="R32" s="1">
        <f t="shared" si="2"/>
        <v>1.6001000000000001E-2</v>
      </c>
      <c r="S32">
        <v>27</v>
      </c>
      <c r="T32" s="1">
        <v>19.952999999999999</v>
      </c>
      <c r="U32" s="1">
        <v>0.65729000000000004</v>
      </c>
      <c r="V32" s="1">
        <v>-2.1347000000000001E-2</v>
      </c>
      <c r="W32" s="1">
        <v>0.65729000000000004</v>
      </c>
      <c r="X32" s="1">
        <f t="shared" si="3"/>
        <v>2.1347000000000001E-2</v>
      </c>
      <c r="Y32">
        <v>27</v>
      </c>
      <c r="Z32" s="1">
        <v>19.952999999999999</v>
      </c>
      <c r="AA32" s="1">
        <v>0.66161999999999999</v>
      </c>
      <c r="AB32" s="1">
        <v>-2.7706000000000001E-2</v>
      </c>
      <c r="AC32" s="1">
        <v>0.66161999999999999</v>
      </c>
      <c r="AD32" s="1">
        <f t="shared" si="4"/>
        <v>2.7706000000000001E-2</v>
      </c>
      <c r="AE32">
        <v>27</v>
      </c>
      <c r="AF32" s="1">
        <v>19.952999999999999</v>
      </c>
      <c r="AG32" s="1">
        <v>0.66281999999999996</v>
      </c>
      <c r="AH32" s="1">
        <v>-3.0636E-2</v>
      </c>
      <c r="AI32" s="1">
        <v>0.66281999999999996</v>
      </c>
      <c r="AJ32" s="1">
        <f t="shared" si="5"/>
        <v>3.0636E-2</v>
      </c>
    </row>
    <row r="33" spans="1:36" x14ac:dyDescent="0.25">
      <c r="A33">
        <v>28</v>
      </c>
      <c r="B33" s="1">
        <v>15.849</v>
      </c>
      <c r="C33" s="1">
        <v>0.73931999999999998</v>
      </c>
      <c r="D33" s="1">
        <v>-2.7001000000000001E-2</v>
      </c>
      <c r="E33" s="1">
        <v>0.73931999999999998</v>
      </c>
      <c r="F33" s="1">
        <f t="shared" si="0"/>
        <v>2.7001000000000001E-2</v>
      </c>
      <c r="G33">
        <v>28</v>
      </c>
      <c r="H33" s="1">
        <v>15.849</v>
      </c>
      <c r="I33" s="1">
        <v>0.69676000000000005</v>
      </c>
      <c r="J33" s="1">
        <v>-1.8728999999999999E-2</v>
      </c>
      <c r="K33" s="1">
        <v>0.69676000000000005</v>
      </c>
      <c r="L33" s="1">
        <f t="shared" si="1"/>
        <v>1.8728999999999999E-2</v>
      </c>
      <c r="M33">
        <v>28</v>
      </c>
      <c r="N33" s="1">
        <v>15.849</v>
      </c>
      <c r="O33" s="1">
        <v>0.65544999999999998</v>
      </c>
      <c r="P33" s="1">
        <v>-1.4988E-2</v>
      </c>
      <c r="Q33" s="1">
        <v>0.65544999999999998</v>
      </c>
      <c r="R33" s="1">
        <f t="shared" si="2"/>
        <v>1.4988E-2</v>
      </c>
      <c r="S33">
        <v>28</v>
      </c>
      <c r="T33" s="1">
        <v>15.849</v>
      </c>
      <c r="U33" s="1">
        <v>0.65990000000000004</v>
      </c>
      <c r="V33" s="1">
        <v>-2.0607E-2</v>
      </c>
      <c r="W33" s="1">
        <v>0.65990000000000004</v>
      </c>
      <c r="X33" s="1">
        <f t="shared" si="3"/>
        <v>2.0607E-2</v>
      </c>
      <c r="Y33">
        <v>28</v>
      </c>
      <c r="Z33" s="1">
        <v>15.849</v>
      </c>
      <c r="AA33" s="1">
        <v>0.66442000000000001</v>
      </c>
      <c r="AB33" s="1">
        <v>-2.8021000000000001E-2</v>
      </c>
      <c r="AC33" s="1">
        <v>0.66442000000000001</v>
      </c>
      <c r="AD33" s="1">
        <f t="shared" si="4"/>
        <v>2.8021000000000001E-2</v>
      </c>
      <c r="AE33">
        <v>28</v>
      </c>
      <c r="AF33" s="1">
        <v>15.849</v>
      </c>
      <c r="AG33" s="1">
        <v>0.66071000000000002</v>
      </c>
      <c r="AH33" s="1">
        <v>-2.9794999999999999E-2</v>
      </c>
      <c r="AI33" s="1">
        <v>0.66071000000000002</v>
      </c>
      <c r="AJ33" s="1">
        <f t="shared" si="5"/>
        <v>2.9794999999999999E-2</v>
      </c>
    </row>
    <row r="34" spans="1:36" x14ac:dyDescent="0.25">
      <c r="A34">
        <v>29</v>
      </c>
      <c r="B34" s="1">
        <v>12.589</v>
      </c>
      <c r="C34" s="1">
        <v>0.74517</v>
      </c>
      <c r="D34" s="1">
        <v>-2.1347000000000001E-2</v>
      </c>
      <c r="E34" s="1">
        <v>0.74517</v>
      </c>
      <c r="F34" s="1">
        <f t="shared" si="0"/>
        <v>2.1347000000000001E-2</v>
      </c>
      <c r="G34">
        <v>29</v>
      </c>
      <c r="H34" s="1">
        <v>12.589</v>
      </c>
      <c r="I34" s="1">
        <v>0.69976000000000005</v>
      </c>
      <c r="J34" s="1">
        <v>-2.3036999999999998E-2</v>
      </c>
      <c r="K34" s="1">
        <v>0.69976000000000005</v>
      </c>
      <c r="L34" s="1">
        <f t="shared" si="1"/>
        <v>2.3036999999999998E-2</v>
      </c>
      <c r="M34">
        <v>29</v>
      </c>
      <c r="N34" s="1">
        <v>12.589</v>
      </c>
      <c r="O34" s="1">
        <v>0.65654999999999997</v>
      </c>
      <c r="P34" s="1">
        <v>-1.346E-2</v>
      </c>
      <c r="Q34" s="1">
        <v>0.65654999999999997</v>
      </c>
      <c r="R34" s="1">
        <f t="shared" si="2"/>
        <v>1.346E-2</v>
      </c>
      <c r="S34">
        <v>29</v>
      </c>
      <c r="T34" s="1">
        <v>12.589</v>
      </c>
      <c r="U34" s="1">
        <v>0.66444000000000003</v>
      </c>
      <c r="V34" s="1">
        <v>-1.5873999999999999E-2</v>
      </c>
      <c r="W34" s="1">
        <v>0.66444000000000003</v>
      </c>
      <c r="X34" s="1">
        <f t="shared" si="3"/>
        <v>1.5873999999999999E-2</v>
      </c>
      <c r="Y34">
        <v>29</v>
      </c>
      <c r="Z34" s="1">
        <v>12.589</v>
      </c>
      <c r="AA34" s="1">
        <v>0.66930000000000001</v>
      </c>
      <c r="AB34" s="1">
        <v>-2.2172999999999998E-2</v>
      </c>
      <c r="AC34" s="1">
        <v>0.66930000000000001</v>
      </c>
      <c r="AD34" s="1">
        <f t="shared" si="4"/>
        <v>2.2172999999999998E-2</v>
      </c>
      <c r="AE34">
        <v>29</v>
      </c>
      <c r="AF34" s="1">
        <v>12.589</v>
      </c>
      <c r="AG34" s="1">
        <v>0.66674999999999995</v>
      </c>
      <c r="AH34" s="1">
        <v>-2.1999999999999999E-2</v>
      </c>
      <c r="AI34" s="1">
        <v>0.66674999999999995</v>
      </c>
      <c r="AJ34" s="1">
        <f t="shared" si="5"/>
        <v>2.1999999999999999E-2</v>
      </c>
    </row>
    <row r="35" spans="1:36" x14ac:dyDescent="0.25">
      <c r="A35">
        <v>30</v>
      </c>
      <c r="B35" s="1">
        <v>10</v>
      </c>
      <c r="C35" s="1">
        <v>0.74760000000000004</v>
      </c>
      <c r="D35" s="1">
        <v>-2.5888000000000001E-2</v>
      </c>
      <c r="E35" s="1">
        <v>0.74760000000000004</v>
      </c>
      <c r="F35" s="1">
        <f t="shared" si="0"/>
        <v>2.5888000000000001E-2</v>
      </c>
      <c r="G35">
        <v>30</v>
      </c>
      <c r="H35" s="1">
        <v>10</v>
      </c>
      <c r="I35" s="1">
        <v>0.70408000000000004</v>
      </c>
      <c r="J35" s="1">
        <v>-1.8891000000000002E-2</v>
      </c>
      <c r="K35" s="1">
        <v>0.70408000000000004</v>
      </c>
      <c r="L35" s="1">
        <f t="shared" si="1"/>
        <v>1.8891000000000002E-2</v>
      </c>
      <c r="M35">
        <v>30</v>
      </c>
      <c r="N35" s="1">
        <v>10</v>
      </c>
      <c r="O35" s="1">
        <v>0.65656999999999999</v>
      </c>
      <c r="P35" s="1">
        <v>-1.4449E-2</v>
      </c>
      <c r="Q35" s="1">
        <v>0.65656999999999999</v>
      </c>
      <c r="R35" s="1">
        <f t="shared" si="2"/>
        <v>1.4449E-2</v>
      </c>
      <c r="S35">
        <v>30</v>
      </c>
      <c r="T35" s="1">
        <v>10</v>
      </c>
      <c r="U35" s="1">
        <v>0.66437999999999997</v>
      </c>
      <c r="V35" s="1">
        <v>-1.4016000000000001E-2</v>
      </c>
      <c r="W35" s="1">
        <v>0.66437999999999997</v>
      </c>
      <c r="X35" s="1">
        <f t="shared" si="3"/>
        <v>1.4016000000000001E-2</v>
      </c>
      <c r="Y35">
        <v>30</v>
      </c>
      <c r="Z35" s="1">
        <v>10</v>
      </c>
      <c r="AA35" s="1">
        <v>0.66852</v>
      </c>
      <c r="AB35" s="1">
        <v>-2.3403E-2</v>
      </c>
      <c r="AC35" s="1">
        <v>0.66852</v>
      </c>
      <c r="AD35" s="1">
        <f t="shared" si="4"/>
        <v>2.3403E-2</v>
      </c>
      <c r="AE35">
        <v>30</v>
      </c>
      <c r="AF35" s="1">
        <v>10</v>
      </c>
      <c r="AG35" s="1">
        <v>0.67383999999999999</v>
      </c>
      <c r="AH35" s="1">
        <v>-3.6429000000000003E-2</v>
      </c>
      <c r="AI35" s="1">
        <v>0.67383999999999999</v>
      </c>
      <c r="AJ35" s="1">
        <f t="shared" si="5"/>
        <v>3.6429000000000003E-2</v>
      </c>
    </row>
    <row r="36" spans="1:36" x14ac:dyDescent="0.25">
      <c r="A36">
        <v>31</v>
      </c>
      <c r="B36" s="1">
        <v>7.9432999999999998</v>
      </c>
      <c r="C36" s="1">
        <v>0.75009999999999999</v>
      </c>
      <c r="D36" s="1">
        <v>-2.4390999999999999E-2</v>
      </c>
      <c r="E36" s="1">
        <v>0.75009999999999999</v>
      </c>
      <c r="F36" s="1">
        <f t="shared" si="0"/>
        <v>2.4390999999999999E-2</v>
      </c>
      <c r="G36">
        <v>31</v>
      </c>
      <c r="H36" s="1">
        <v>7.9432999999999998</v>
      </c>
      <c r="I36" s="1">
        <v>0.70518999999999998</v>
      </c>
      <c r="J36" s="1">
        <v>-1.9685999999999999E-2</v>
      </c>
      <c r="K36" s="1">
        <v>0.70518999999999998</v>
      </c>
      <c r="L36" s="1">
        <f t="shared" si="1"/>
        <v>1.9685999999999999E-2</v>
      </c>
      <c r="M36">
        <v>31</v>
      </c>
      <c r="N36" s="1">
        <v>7.9432999999999998</v>
      </c>
      <c r="O36" s="1">
        <v>0.66052</v>
      </c>
      <c r="P36" s="1">
        <v>-1.4756999999999999E-2</v>
      </c>
      <c r="Q36" s="1">
        <v>0.66052</v>
      </c>
      <c r="R36" s="1">
        <f t="shared" si="2"/>
        <v>1.4756999999999999E-2</v>
      </c>
      <c r="S36">
        <v>31</v>
      </c>
      <c r="T36" s="1">
        <v>7.9432999999999998</v>
      </c>
      <c r="U36" s="1">
        <v>0.66529000000000005</v>
      </c>
      <c r="V36" s="1">
        <v>-1.8277999999999999E-2</v>
      </c>
      <c r="W36" s="1">
        <v>0.66529000000000005</v>
      </c>
      <c r="X36" s="1">
        <f t="shared" si="3"/>
        <v>1.8277999999999999E-2</v>
      </c>
      <c r="Y36">
        <v>31</v>
      </c>
      <c r="Z36" s="1">
        <v>7.9432999999999998</v>
      </c>
      <c r="AA36" s="1">
        <v>0.68286000000000002</v>
      </c>
      <c r="AB36" s="1">
        <v>-2.3493E-2</v>
      </c>
      <c r="AC36" s="1">
        <v>0.68286000000000002</v>
      </c>
      <c r="AD36" s="1">
        <f t="shared" si="4"/>
        <v>2.3493E-2</v>
      </c>
      <c r="AE36">
        <v>31</v>
      </c>
      <c r="AF36" s="1">
        <v>7.9432999999999998</v>
      </c>
      <c r="AG36" s="1">
        <v>0.67417000000000005</v>
      </c>
      <c r="AH36" s="1">
        <v>-3.1489000000000003E-2</v>
      </c>
      <c r="AI36" s="1">
        <v>0.67417000000000005</v>
      </c>
      <c r="AJ36" s="1">
        <f t="shared" si="5"/>
        <v>3.1489000000000003E-2</v>
      </c>
    </row>
    <row r="37" spans="1:36" x14ac:dyDescent="0.25">
      <c r="A37">
        <v>32</v>
      </c>
      <c r="B37" s="1">
        <v>6.3095999999999997</v>
      </c>
      <c r="C37" s="1">
        <v>0.75344</v>
      </c>
      <c r="D37" s="1">
        <v>-2.3377999999999999E-2</v>
      </c>
      <c r="E37" s="1">
        <v>0.75344</v>
      </c>
      <c r="F37" s="1">
        <f t="shared" si="0"/>
        <v>2.3377999999999999E-2</v>
      </c>
      <c r="G37">
        <v>32</v>
      </c>
      <c r="H37" s="1">
        <v>6.3095999999999997</v>
      </c>
      <c r="I37" s="1">
        <v>0.70701999999999998</v>
      </c>
      <c r="J37" s="1">
        <v>-1.8180999999999999E-2</v>
      </c>
      <c r="K37" s="1">
        <v>0.70701999999999998</v>
      </c>
      <c r="L37" s="1">
        <f t="shared" si="1"/>
        <v>1.8180999999999999E-2</v>
      </c>
      <c r="M37">
        <v>32</v>
      </c>
      <c r="N37" s="1">
        <v>6.3095999999999997</v>
      </c>
      <c r="O37" s="1">
        <v>0.66217000000000004</v>
      </c>
      <c r="P37" s="1">
        <v>-1.5528999999999999E-2</v>
      </c>
      <c r="Q37" s="1">
        <v>0.66217000000000004</v>
      </c>
      <c r="R37" s="1">
        <f t="shared" si="2"/>
        <v>1.5528999999999999E-2</v>
      </c>
      <c r="S37">
        <v>32</v>
      </c>
      <c r="T37" s="1">
        <v>6.3095999999999997</v>
      </c>
      <c r="U37" s="1">
        <v>0.66781999999999997</v>
      </c>
      <c r="V37" s="1">
        <v>-1.7493000000000002E-2</v>
      </c>
      <c r="W37" s="1">
        <v>0.66781999999999997</v>
      </c>
      <c r="X37" s="1">
        <f t="shared" si="3"/>
        <v>1.7493000000000002E-2</v>
      </c>
      <c r="Y37">
        <v>32</v>
      </c>
      <c r="Z37" s="1">
        <v>6.3095999999999997</v>
      </c>
      <c r="AA37" s="1">
        <v>0.67640999999999996</v>
      </c>
      <c r="AB37" s="1">
        <v>-2.2599999999999999E-2</v>
      </c>
      <c r="AC37" s="1">
        <v>0.67640999999999996</v>
      </c>
      <c r="AD37" s="1">
        <f t="shared" si="4"/>
        <v>2.2599999999999999E-2</v>
      </c>
      <c r="AE37">
        <v>32</v>
      </c>
      <c r="AF37" s="1">
        <v>6.3095999999999997</v>
      </c>
      <c r="AG37" s="1">
        <v>0.67854999999999999</v>
      </c>
      <c r="AH37" s="1">
        <v>-2.8733000000000002E-2</v>
      </c>
      <c r="AI37" s="1">
        <v>0.67854999999999999</v>
      </c>
      <c r="AJ37" s="1">
        <f t="shared" si="5"/>
        <v>2.8733000000000002E-2</v>
      </c>
    </row>
    <row r="38" spans="1:36" x14ac:dyDescent="0.25">
      <c r="A38">
        <v>33</v>
      </c>
      <c r="B38" s="1">
        <v>5.0118999999999998</v>
      </c>
      <c r="C38" s="1">
        <v>0.75649</v>
      </c>
      <c r="D38" s="1">
        <v>-2.3466000000000001E-2</v>
      </c>
      <c r="E38" s="1">
        <v>0.75649</v>
      </c>
      <c r="F38" s="1">
        <f t="shared" si="0"/>
        <v>2.3466000000000001E-2</v>
      </c>
      <c r="G38">
        <v>33</v>
      </c>
      <c r="H38" s="1">
        <v>5.0118999999999998</v>
      </c>
      <c r="I38" s="1">
        <v>0.70960999999999996</v>
      </c>
      <c r="J38" s="1">
        <v>-1.7055000000000001E-2</v>
      </c>
      <c r="K38" s="1">
        <v>0.70960999999999996</v>
      </c>
      <c r="L38" s="1">
        <f t="shared" si="1"/>
        <v>1.7055000000000001E-2</v>
      </c>
      <c r="M38">
        <v>33</v>
      </c>
      <c r="N38" s="1">
        <v>5.0118999999999998</v>
      </c>
      <c r="O38" s="1">
        <v>0.66395000000000004</v>
      </c>
      <c r="P38" s="1">
        <v>-1.5442000000000001E-2</v>
      </c>
      <c r="Q38" s="1">
        <v>0.66395000000000004</v>
      </c>
      <c r="R38" s="1">
        <f t="shared" si="2"/>
        <v>1.5442000000000001E-2</v>
      </c>
      <c r="S38">
        <v>33</v>
      </c>
      <c r="T38" s="1">
        <v>5.0118999999999998</v>
      </c>
      <c r="U38" s="1">
        <v>0.67069999999999996</v>
      </c>
      <c r="V38" s="1">
        <v>-1.7242E-2</v>
      </c>
      <c r="W38" s="1">
        <v>0.67069999999999996</v>
      </c>
      <c r="X38" s="1">
        <f t="shared" si="3"/>
        <v>1.7242E-2</v>
      </c>
      <c r="Y38">
        <v>33</v>
      </c>
      <c r="Z38" s="1">
        <v>5.0118999999999998</v>
      </c>
      <c r="AA38" s="1">
        <v>0.67740999999999996</v>
      </c>
      <c r="AB38" s="1">
        <v>-2.2832999999999999E-2</v>
      </c>
      <c r="AC38" s="1">
        <v>0.67740999999999996</v>
      </c>
      <c r="AD38" s="1">
        <f t="shared" si="4"/>
        <v>2.2832999999999999E-2</v>
      </c>
      <c r="AE38">
        <v>33</v>
      </c>
      <c r="AF38" s="1">
        <v>5.0118999999999998</v>
      </c>
      <c r="AG38" s="1">
        <v>0.68472999999999995</v>
      </c>
      <c r="AH38" s="1">
        <v>-2.8951000000000001E-2</v>
      </c>
      <c r="AI38" s="1">
        <v>0.68472999999999995</v>
      </c>
      <c r="AJ38" s="1">
        <f t="shared" si="5"/>
        <v>2.8951000000000001E-2</v>
      </c>
    </row>
    <row r="39" spans="1:36" x14ac:dyDescent="0.25">
      <c r="A39">
        <v>34</v>
      </c>
      <c r="B39" s="1">
        <v>3.9811000000000001</v>
      </c>
      <c r="C39" s="1">
        <v>0.75875999999999999</v>
      </c>
      <c r="D39" s="1">
        <v>-2.3220000000000001E-2</v>
      </c>
      <c r="E39" s="1">
        <v>0.75875999999999999</v>
      </c>
      <c r="F39" s="1">
        <f t="shared" si="0"/>
        <v>2.3220000000000001E-2</v>
      </c>
      <c r="G39">
        <v>34</v>
      </c>
      <c r="H39" s="1">
        <v>3.9811000000000001</v>
      </c>
      <c r="I39" s="1">
        <v>0.71143000000000001</v>
      </c>
      <c r="J39" s="1">
        <v>-1.8520999999999999E-2</v>
      </c>
      <c r="K39" s="1">
        <v>0.71143000000000001</v>
      </c>
      <c r="L39" s="1">
        <f t="shared" si="1"/>
        <v>1.8520999999999999E-2</v>
      </c>
      <c r="M39">
        <v>34</v>
      </c>
      <c r="N39" s="1">
        <v>3.9811000000000001</v>
      </c>
      <c r="O39" s="1">
        <v>0.66522000000000003</v>
      </c>
      <c r="P39" s="1">
        <v>-1.4503E-2</v>
      </c>
      <c r="Q39" s="1">
        <v>0.66522000000000003</v>
      </c>
      <c r="R39" s="1">
        <f t="shared" si="2"/>
        <v>1.4503E-2</v>
      </c>
      <c r="S39">
        <v>34</v>
      </c>
      <c r="T39" s="1">
        <v>3.9811000000000001</v>
      </c>
      <c r="U39" s="1">
        <v>0.67215999999999998</v>
      </c>
      <c r="V39" s="1">
        <v>-1.7337999999999999E-2</v>
      </c>
      <c r="W39" s="1">
        <v>0.67215999999999998</v>
      </c>
      <c r="X39" s="1">
        <f t="shared" si="3"/>
        <v>1.7337999999999999E-2</v>
      </c>
      <c r="Y39">
        <v>34</v>
      </c>
      <c r="Z39" s="1">
        <v>3.9811000000000001</v>
      </c>
      <c r="AA39" s="1">
        <v>0.68103000000000002</v>
      </c>
      <c r="AB39" s="1">
        <v>-2.2945E-2</v>
      </c>
      <c r="AC39" s="1">
        <v>0.68103000000000002</v>
      </c>
      <c r="AD39" s="1">
        <f t="shared" si="4"/>
        <v>2.2945E-2</v>
      </c>
      <c r="AE39">
        <v>34</v>
      </c>
      <c r="AF39" s="1">
        <v>3.9811000000000001</v>
      </c>
      <c r="AG39" s="1">
        <v>0.68833</v>
      </c>
      <c r="AH39" s="1">
        <v>-2.9506999999999999E-2</v>
      </c>
      <c r="AI39" s="1">
        <v>0.68833</v>
      </c>
      <c r="AJ39" s="1">
        <f t="shared" si="5"/>
        <v>2.9506999999999999E-2</v>
      </c>
    </row>
    <row r="40" spans="1:36" x14ac:dyDescent="0.25">
      <c r="A40">
        <v>35</v>
      </c>
      <c r="B40" s="1">
        <v>3.1623000000000001</v>
      </c>
      <c r="C40" s="1">
        <v>0.76276999999999995</v>
      </c>
      <c r="D40" s="1">
        <v>-2.3937E-2</v>
      </c>
      <c r="E40" s="1">
        <v>0.76276999999999995</v>
      </c>
      <c r="F40" s="1">
        <f t="shared" si="0"/>
        <v>2.3937E-2</v>
      </c>
      <c r="G40">
        <v>35</v>
      </c>
      <c r="H40" s="1">
        <v>3.1623000000000001</v>
      </c>
      <c r="I40" s="1">
        <v>0.71326999999999996</v>
      </c>
      <c r="J40" s="1">
        <v>-1.8693000000000001E-2</v>
      </c>
      <c r="K40" s="1">
        <v>0.71326999999999996</v>
      </c>
      <c r="L40" s="1">
        <f t="shared" si="1"/>
        <v>1.8693000000000001E-2</v>
      </c>
      <c r="M40">
        <v>35</v>
      </c>
      <c r="N40" s="1">
        <v>3.1623000000000001</v>
      </c>
      <c r="O40" s="1">
        <v>0.66734000000000004</v>
      </c>
      <c r="P40" s="1">
        <v>-1.5844E-2</v>
      </c>
      <c r="Q40" s="1">
        <v>0.66734000000000004</v>
      </c>
      <c r="R40" s="1">
        <f t="shared" si="2"/>
        <v>1.5844E-2</v>
      </c>
      <c r="S40">
        <v>35</v>
      </c>
      <c r="T40" s="1">
        <v>3.1623000000000001</v>
      </c>
      <c r="U40" s="1">
        <v>0.67493000000000003</v>
      </c>
      <c r="V40" s="1">
        <v>-1.8735000000000002E-2</v>
      </c>
      <c r="W40" s="1">
        <v>0.67493000000000003</v>
      </c>
      <c r="X40" s="1">
        <f t="shared" si="3"/>
        <v>1.8735000000000002E-2</v>
      </c>
      <c r="Y40">
        <v>35</v>
      </c>
      <c r="Z40" s="1">
        <v>3.1623000000000001</v>
      </c>
      <c r="AA40" s="1">
        <v>0.68379999999999996</v>
      </c>
      <c r="AB40" s="1">
        <v>-2.3259999999999999E-2</v>
      </c>
      <c r="AC40" s="1">
        <v>0.68379999999999996</v>
      </c>
      <c r="AD40" s="1">
        <f t="shared" si="4"/>
        <v>2.3259999999999999E-2</v>
      </c>
      <c r="AE40">
        <v>35</v>
      </c>
      <c r="AF40" s="1">
        <v>3.1623000000000001</v>
      </c>
      <c r="AG40" s="1">
        <v>0.69164000000000003</v>
      </c>
      <c r="AH40" s="1">
        <v>-3.1036999999999999E-2</v>
      </c>
      <c r="AI40" s="1">
        <v>0.69164000000000003</v>
      </c>
      <c r="AJ40" s="1">
        <f t="shared" si="5"/>
        <v>3.1036999999999999E-2</v>
      </c>
    </row>
    <row r="41" spans="1:36" x14ac:dyDescent="0.25">
      <c r="A41">
        <v>36</v>
      </c>
      <c r="B41" s="1">
        <v>2.5118999999999998</v>
      </c>
      <c r="C41" s="1">
        <v>0.76524999999999999</v>
      </c>
      <c r="D41" s="1">
        <v>-2.4634E-2</v>
      </c>
      <c r="E41" s="1">
        <v>0.76524999999999999</v>
      </c>
      <c r="F41" s="1">
        <f t="shared" si="0"/>
        <v>2.4634E-2</v>
      </c>
      <c r="G41">
        <v>36</v>
      </c>
      <c r="H41" s="1">
        <v>2.5118999999999998</v>
      </c>
      <c r="I41" s="1">
        <v>0.71562000000000003</v>
      </c>
      <c r="J41" s="1">
        <v>-1.9255999999999999E-2</v>
      </c>
      <c r="K41" s="1">
        <v>0.71562000000000003</v>
      </c>
      <c r="L41" s="1">
        <f t="shared" si="1"/>
        <v>1.9255999999999999E-2</v>
      </c>
      <c r="M41">
        <v>36</v>
      </c>
      <c r="N41" s="1">
        <v>2.5118999999999998</v>
      </c>
      <c r="O41" s="1">
        <v>0.66890000000000005</v>
      </c>
      <c r="P41" s="1">
        <v>-1.6312E-2</v>
      </c>
      <c r="Q41" s="1">
        <v>0.66890000000000005</v>
      </c>
      <c r="R41" s="1">
        <f t="shared" si="2"/>
        <v>1.6312E-2</v>
      </c>
      <c r="S41">
        <v>36</v>
      </c>
      <c r="T41" s="1">
        <v>2.5118999999999998</v>
      </c>
      <c r="U41" s="1">
        <v>0.67688000000000004</v>
      </c>
      <c r="V41" s="1">
        <v>-1.9914999999999999E-2</v>
      </c>
      <c r="W41" s="1">
        <v>0.67688000000000004</v>
      </c>
      <c r="X41" s="1">
        <f t="shared" si="3"/>
        <v>1.9914999999999999E-2</v>
      </c>
      <c r="Y41">
        <v>36</v>
      </c>
      <c r="Z41" s="1">
        <v>2.5118999999999998</v>
      </c>
      <c r="AA41" s="1">
        <v>0.68705000000000005</v>
      </c>
      <c r="AB41" s="1">
        <v>-2.4501999999999999E-2</v>
      </c>
      <c r="AC41" s="1">
        <v>0.68705000000000005</v>
      </c>
      <c r="AD41" s="1">
        <f t="shared" si="4"/>
        <v>2.4501999999999999E-2</v>
      </c>
      <c r="AE41">
        <v>36</v>
      </c>
      <c r="AF41" s="1">
        <v>2.5118999999999998</v>
      </c>
      <c r="AG41" s="1">
        <v>0.69686000000000003</v>
      </c>
      <c r="AH41" s="1">
        <v>-3.2634000000000003E-2</v>
      </c>
      <c r="AI41" s="1">
        <v>0.69686000000000003</v>
      </c>
      <c r="AJ41" s="1">
        <f t="shared" si="5"/>
        <v>3.2634000000000003E-2</v>
      </c>
    </row>
    <row r="42" spans="1:36" x14ac:dyDescent="0.25">
      <c r="A42">
        <v>37</v>
      </c>
      <c r="B42" s="1">
        <v>1.9953000000000001</v>
      </c>
      <c r="C42" s="1">
        <v>0.76873000000000002</v>
      </c>
      <c r="D42" s="1">
        <v>-2.5402000000000001E-2</v>
      </c>
      <c r="E42" s="1">
        <v>0.76873000000000002</v>
      </c>
      <c r="F42" s="1">
        <f t="shared" si="0"/>
        <v>2.5402000000000001E-2</v>
      </c>
      <c r="G42">
        <v>37</v>
      </c>
      <c r="H42" s="1">
        <v>1.9953000000000001</v>
      </c>
      <c r="I42" s="1">
        <v>0.71875</v>
      </c>
      <c r="J42" s="1">
        <v>-2.0226000000000001E-2</v>
      </c>
      <c r="K42" s="1">
        <v>0.71875</v>
      </c>
      <c r="L42" s="1">
        <f t="shared" si="1"/>
        <v>2.0226000000000001E-2</v>
      </c>
      <c r="M42">
        <v>37</v>
      </c>
      <c r="N42" s="1">
        <v>1.9953000000000001</v>
      </c>
      <c r="O42" s="1">
        <v>0.67095000000000005</v>
      </c>
      <c r="P42" s="1">
        <v>-1.813E-2</v>
      </c>
      <c r="Q42" s="1">
        <v>0.67095000000000005</v>
      </c>
      <c r="R42" s="1">
        <f t="shared" si="2"/>
        <v>1.813E-2</v>
      </c>
      <c r="S42">
        <v>37</v>
      </c>
      <c r="T42" s="1">
        <v>1.9953000000000001</v>
      </c>
      <c r="U42" s="1">
        <v>0.67915000000000003</v>
      </c>
      <c r="V42" s="1">
        <v>-2.1207E-2</v>
      </c>
      <c r="W42" s="1">
        <v>0.67915000000000003</v>
      </c>
      <c r="X42" s="1">
        <f t="shared" si="3"/>
        <v>2.1207E-2</v>
      </c>
      <c r="Y42">
        <v>37</v>
      </c>
      <c r="Z42" s="1">
        <v>1.9953000000000001</v>
      </c>
      <c r="AA42" s="1">
        <v>0.68969999999999998</v>
      </c>
      <c r="AB42" s="1">
        <v>-2.6537999999999999E-2</v>
      </c>
      <c r="AC42" s="1">
        <v>0.68969999999999998</v>
      </c>
      <c r="AD42" s="1">
        <f t="shared" si="4"/>
        <v>2.6537999999999999E-2</v>
      </c>
      <c r="AE42">
        <v>37</v>
      </c>
      <c r="AF42" s="1">
        <v>1.9953000000000001</v>
      </c>
      <c r="AG42" s="1">
        <v>0.70157000000000003</v>
      </c>
      <c r="AH42" s="1">
        <v>-3.5038E-2</v>
      </c>
      <c r="AI42" s="1">
        <v>0.70157000000000003</v>
      </c>
      <c r="AJ42" s="1">
        <f t="shared" si="5"/>
        <v>3.5038E-2</v>
      </c>
    </row>
    <row r="43" spans="1:36" x14ac:dyDescent="0.25">
      <c r="A43">
        <v>38</v>
      </c>
      <c r="B43" s="1">
        <v>1.5849</v>
      </c>
      <c r="C43" s="1">
        <v>0.77251999999999998</v>
      </c>
      <c r="D43" s="1">
        <v>-2.6844E-2</v>
      </c>
      <c r="E43" s="1">
        <v>0.77251999999999998</v>
      </c>
      <c r="F43" s="1">
        <f t="shared" si="0"/>
        <v>2.6844E-2</v>
      </c>
      <c r="G43">
        <v>38</v>
      </c>
      <c r="H43" s="1">
        <v>1.5849</v>
      </c>
      <c r="I43" s="1">
        <v>0.72140000000000004</v>
      </c>
      <c r="J43" s="1">
        <v>-2.0924999999999999E-2</v>
      </c>
      <c r="K43" s="1">
        <v>0.72140000000000004</v>
      </c>
      <c r="L43" s="1">
        <f t="shared" si="1"/>
        <v>2.0924999999999999E-2</v>
      </c>
      <c r="M43">
        <v>38</v>
      </c>
      <c r="N43" s="1">
        <v>1.5849</v>
      </c>
      <c r="O43" s="1">
        <v>0.67252000000000001</v>
      </c>
      <c r="P43" s="1">
        <v>-1.8967999999999999E-2</v>
      </c>
      <c r="Q43" s="1">
        <v>0.67252000000000001</v>
      </c>
      <c r="R43" s="1">
        <f t="shared" si="2"/>
        <v>1.8967999999999999E-2</v>
      </c>
      <c r="S43">
        <v>38</v>
      </c>
      <c r="T43" s="1">
        <v>1.5849</v>
      </c>
      <c r="U43" s="1">
        <v>0.68179999999999996</v>
      </c>
      <c r="V43" s="1">
        <v>-2.2749999999999999E-2</v>
      </c>
      <c r="W43" s="1">
        <v>0.68179999999999996</v>
      </c>
      <c r="X43" s="1">
        <f t="shared" si="3"/>
        <v>2.2749999999999999E-2</v>
      </c>
      <c r="Y43">
        <v>38</v>
      </c>
      <c r="Z43" s="1">
        <v>1.5849</v>
      </c>
      <c r="AA43" s="1">
        <v>0.69305000000000005</v>
      </c>
      <c r="AB43" s="1">
        <v>-2.8539999999999999E-2</v>
      </c>
      <c r="AC43" s="1">
        <v>0.69305000000000005</v>
      </c>
      <c r="AD43" s="1">
        <f t="shared" si="4"/>
        <v>2.8539999999999999E-2</v>
      </c>
      <c r="AE43">
        <v>38</v>
      </c>
      <c r="AF43" s="1">
        <v>1.5849</v>
      </c>
      <c r="AG43" s="1">
        <v>0.70687999999999995</v>
      </c>
      <c r="AH43" s="1">
        <v>-3.7080000000000002E-2</v>
      </c>
      <c r="AI43" s="1">
        <v>0.70687999999999995</v>
      </c>
      <c r="AJ43" s="1">
        <f t="shared" si="5"/>
        <v>3.7080000000000002E-2</v>
      </c>
    </row>
    <row r="44" spans="1:36" x14ac:dyDescent="0.25">
      <c r="A44">
        <v>39</v>
      </c>
      <c r="B44" s="1">
        <v>1.2588999999999999</v>
      </c>
      <c r="C44" s="1">
        <v>0.77625999999999995</v>
      </c>
      <c r="D44" s="1">
        <v>-2.8545999999999998E-2</v>
      </c>
      <c r="E44" s="1">
        <v>0.77625999999999995</v>
      </c>
      <c r="F44" s="1">
        <f t="shared" si="0"/>
        <v>2.8545999999999998E-2</v>
      </c>
      <c r="G44">
        <v>39</v>
      </c>
      <c r="H44" s="1">
        <v>1.2588999999999999</v>
      </c>
      <c r="I44" s="1">
        <v>0.72375999999999996</v>
      </c>
      <c r="J44" s="1">
        <v>-2.3181E-2</v>
      </c>
      <c r="K44" s="1">
        <v>0.72375999999999996</v>
      </c>
      <c r="L44" s="1">
        <f t="shared" si="1"/>
        <v>2.3181E-2</v>
      </c>
      <c r="M44">
        <v>39</v>
      </c>
      <c r="N44" s="1">
        <v>1.2588999999999999</v>
      </c>
      <c r="O44" s="1">
        <v>0.67542999999999997</v>
      </c>
      <c r="P44" s="1">
        <v>-2.0920999999999999E-2</v>
      </c>
      <c r="Q44" s="1">
        <v>0.67542999999999997</v>
      </c>
      <c r="R44" s="1">
        <f t="shared" si="2"/>
        <v>2.0920999999999999E-2</v>
      </c>
      <c r="S44">
        <v>39</v>
      </c>
      <c r="T44" s="1">
        <v>1.2588999999999999</v>
      </c>
      <c r="U44" s="1">
        <v>0.68508999999999998</v>
      </c>
      <c r="V44" s="1">
        <v>-2.4955000000000001E-2</v>
      </c>
      <c r="W44" s="1">
        <v>0.68508999999999998</v>
      </c>
      <c r="X44" s="1">
        <f t="shared" si="3"/>
        <v>2.4955000000000001E-2</v>
      </c>
      <c r="Y44">
        <v>39</v>
      </c>
      <c r="Z44" s="1">
        <v>1.2588999999999999</v>
      </c>
      <c r="AA44" s="1">
        <v>0.6966</v>
      </c>
      <c r="AB44" s="1">
        <v>-3.0248000000000001E-2</v>
      </c>
      <c r="AC44" s="1">
        <v>0.6966</v>
      </c>
      <c r="AD44" s="1">
        <f t="shared" si="4"/>
        <v>3.0248000000000001E-2</v>
      </c>
      <c r="AE44">
        <v>39</v>
      </c>
      <c r="AF44" s="1">
        <v>1.2588999999999999</v>
      </c>
      <c r="AG44" s="1">
        <v>0.71113999999999999</v>
      </c>
      <c r="AH44" s="1">
        <v>-4.0548000000000001E-2</v>
      </c>
      <c r="AI44" s="1">
        <v>0.71113999999999999</v>
      </c>
      <c r="AJ44" s="1">
        <f t="shared" si="5"/>
        <v>4.0548000000000001E-2</v>
      </c>
    </row>
    <row r="45" spans="1:36" x14ac:dyDescent="0.25">
      <c r="A45">
        <v>40</v>
      </c>
      <c r="B45" s="1">
        <v>1</v>
      </c>
      <c r="C45" s="1">
        <v>0.78044000000000002</v>
      </c>
      <c r="D45" s="1">
        <v>-3.0629E-2</v>
      </c>
      <c r="E45" s="1">
        <v>0.78044000000000002</v>
      </c>
      <c r="F45" s="1">
        <f t="shared" si="0"/>
        <v>3.0629E-2</v>
      </c>
      <c r="G45">
        <v>40</v>
      </c>
      <c r="H45" s="1">
        <v>1</v>
      </c>
      <c r="I45" s="1">
        <v>0.72680999999999996</v>
      </c>
      <c r="J45" s="1">
        <v>-2.4981E-2</v>
      </c>
      <c r="K45" s="1">
        <v>0.72680999999999996</v>
      </c>
      <c r="L45" s="1">
        <f t="shared" si="1"/>
        <v>2.4981E-2</v>
      </c>
      <c r="M45">
        <v>40</v>
      </c>
      <c r="N45" s="1">
        <v>1</v>
      </c>
      <c r="O45" s="1">
        <v>0.67779</v>
      </c>
      <c r="P45" s="1">
        <v>-2.3310000000000001E-2</v>
      </c>
      <c r="Q45" s="1">
        <v>0.67779</v>
      </c>
      <c r="R45" s="1">
        <f t="shared" si="2"/>
        <v>2.3310000000000001E-2</v>
      </c>
      <c r="S45">
        <v>40</v>
      </c>
      <c r="T45" s="1">
        <v>1</v>
      </c>
      <c r="U45" s="1">
        <v>0.68783000000000005</v>
      </c>
      <c r="V45" s="1">
        <v>-2.7803000000000001E-2</v>
      </c>
      <c r="W45" s="1">
        <v>0.68783000000000005</v>
      </c>
      <c r="X45" s="1">
        <f t="shared" si="3"/>
        <v>2.7803000000000001E-2</v>
      </c>
      <c r="Y45">
        <v>40</v>
      </c>
      <c r="Z45" s="1">
        <v>1</v>
      </c>
      <c r="AA45" s="1">
        <v>0.70009999999999994</v>
      </c>
      <c r="AB45" s="1">
        <v>-3.2834000000000002E-2</v>
      </c>
      <c r="AC45" s="1">
        <v>0.70009999999999994</v>
      </c>
      <c r="AD45" s="1">
        <f t="shared" si="4"/>
        <v>3.2834000000000002E-2</v>
      </c>
      <c r="AE45">
        <v>40</v>
      </c>
      <c r="AF45" s="1">
        <v>1</v>
      </c>
      <c r="AG45" s="1">
        <v>0.71657000000000004</v>
      </c>
      <c r="AH45" s="1">
        <v>-4.3729999999999998E-2</v>
      </c>
      <c r="AI45" s="1">
        <v>0.71657000000000004</v>
      </c>
      <c r="AJ45" s="1">
        <f t="shared" si="5"/>
        <v>4.3729999999999998E-2</v>
      </c>
    </row>
    <row r="46" spans="1:36" x14ac:dyDescent="0.25">
      <c r="A46">
        <v>41</v>
      </c>
      <c r="B46" s="1">
        <v>0.79432999999999998</v>
      </c>
      <c r="C46" s="1">
        <v>0.78563000000000005</v>
      </c>
      <c r="D46" s="1">
        <v>-3.2615999999999999E-2</v>
      </c>
      <c r="E46" s="1">
        <v>0.78563000000000005</v>
      </c>
      <c r="F46" s="1">
        <f t="shared" si="0"/>
        <v>3.2615999999999999E-2</v>
      </c>
      <c r="G46">
        <v>41</v>
      </c>
      <c r="H46" s="1">
        <v>0.79432999999999998</v>
      </c>
      <c r="I46" s="1">
        <v>0.72994000000000003</v>
      </c>
      <c r="J46" s="1">
        <v>-2.7333E-2</v>
      </c>
      <c r="K46" s="1">
        <v>0.72994000000000003</v>
      </c>
      <c r="L46" s="1">
        <f t="shared" si="1"/>
        <v>2.7333E-2</v>
      </c>
      <c r="M46">
        <v>41</v>
      </c>
      <c r="N46" s="1">
        <v>0.79432999999999998</v>
      </c>
      <c r="O46" s="1">
        <v>0.68115999999999999</v>
      </c>
      <c r="P46" s="1">
        <v>-2.5765E-2</v>
      </c>
      <c r="Q46" s="1">
        <v>0.68115999999999999</v>
      </c>
      <c r="R46" s="1">
        <f t="shared" si="2"/>
        <v>2.5765E-2</v>
      </c>
      <c r="S46">
        <v>41</v>
      </c>
      <c r="T46" s="1">
        <v>0.79432999999999998</v>
      </c>
      <c r="U46" s="1">
        <v>0.69172</v>
      </c>
      <c r="V46" s="1">
        <v>-3.1036000000000001E-2</v>
      </c>
      <c r="W46" s="1">
        <v>0.69172</v>
      </c>
      <c r="X46" s="1">
        <f t="shared" si="3"/>
        <v>3.1036000000000001E-2</v>
      </c>
      <c r="Y46">
        <v>41</v>
      </c>
      <c r="Z46" s="1">
        <v>0.79432999999999998</v>
      </c>
      <c r="AA46" s="1">
        <v>0.70623000000000002</v>
      </c>
      <c r="AB46" s="1">
        <v>-3.6066000000000001E-2</v>
      </c>
      <c r="AC46" s="1">
        <v>0.70623000000000002</v>
      </c>
      <c r="AD46" s="1">
        <f t="shared" si="4"/>
        <v>3.6066000000000001E-2</v>
      </c>
      <c r="AE46">
        <v>41</v>
      </c>
      <c r="AF46" s="1">
        <v>0.79432999999999998</v>
      </c>
      <c r="AG46" s="1">
        <v>0.72240000000000004</v>
      </c>
      <c r="AH46" s="1">
        <v>-4.8212999999999999E-2</v>
      </c>
      <c r="AI46" s="1">
        <v>0.72240000000000004</v>
      </c>
      <c r="AJ46" s="1">
        <f t="shared" si="5"/>
        <v>4.8212999999999999E-2</v>
      </c>
    </row>
    <row r="47" spans="1:36" x14ac:dyDescent="0.25">
      <c r="A47">
        <v>42</v>
      </c>
      <c r="B47" s="1">
        <v>0.63095999999999997</v>
      </c>
      <c r="C47" s="1">
        <v>0.79166000000000003</v>
      </c>
      <c r="D47" s="1">
        <v>-3.4389000000000003E-2</v>
      </c>
      <c r="E47" s="1">
        <v>0.79166000000000003</v>
      </c>
      <c r="F47" s="1">
        <f t="shared" si="0"/>
        <v>3.4389000000000003E-2</v>
      </c>
      <c r="G47">
        <v>42</v>
      </c>
      <c r="H47" s="1">
        <v>0.63095999999999997</v>
      </c>
      <c r="I47" s="1">
        <v>0.73414000000000001</v>
      </c>
      <c r="J47" s="1">
        <v>-3.0523000000000002E-2</v>
      </c>
      <c r="K47" s="1">
        <v>0.73414000000000001</v>
      </c>
      <c r="L47" s="1">
        <f t="shared" si="1"/>
        <v>3.0523000000000002E-2</v>
      </c>
      <c r="M47">
        <v>42</v>
      </c>
      <c r="N47" s="1">
        <v>0.63095999999999997</v>
      </c>
      <c r="O47" s="1">
        <v>0.68459000000000003</v>
      </c>
      <c r="P47" s="1">
        <v>-2.8783E-2</v>
      </c>
      <c r="Q47" s="1">
        <v>0.68459000000000003</v>
      </c>
      <c r="R47" s="1">
        <f t="shared" si="2"/>
        <v>2.8783E-2</v>
      </c>
      <c r="S47">
        <v>42</v>
      </c>
      <c r="T47" s="1">
        <v>0.63095999999999997</v>
      </c>
      <c r="U47" s="1">
        <v>0.69623999999999997</v>
      </c>
      <c r="V47" s="1">
        <v>-3.4367000000000002E-2</v>
      </c>
      <c r="W47" s="1">
        <v>0.69623999999999997</v>
      </c>
      <c r="X47" s="1">
        <f t="shared" si="3"/>
        <v>3.4367000000000002E-2</v>
      </c>
      <c r="Y47">
        <v>42</v>
      </c>
      <c r="Z47" s="1">
        <v>0.63095999999999997</v>
      </c>
      <c r="AA47" s="1">
        <v>0.71067000000000002</v>
      </c>
      <c r="AB47" s="1">
        <v>-4.0146000000000001E-2</v>
      </c>
      <c r="AC47" s="1">
        <v>0.71067000000000002</v>
      </c>
      <c r="AD47" s="1">
        <f t="shared" si="4"/>
        <v>4.0146000000000001E-2</v>
      </c>
      <c r="AE47">
        <v>42</v>
      </c>
      <c r="AF47" s="1">
        <v>0.63095999999999997</v>
      </c>
      <c r="AG47" s="1">
        <v>0.72846999999999995</v>
      </c>
      <c r="AH47" s="1">
        <v>-5.2887999999999998E-2</v>
      </c>
      <c r="AI47" s="1">
        <v>0.72846999999999995</v>
      </c>
      <c r="AJ47" s="1">
        <f t="shared" si="5"/>
        <v>5.2887999999999998E-2</v>
      </c>
    </row>
    <row r="48" spans="1:36" x14ac:dyDescent="0.25">
      <c r="A48">
        <v>43</v>
      </c>
      <c r="B48" s="1">
        <v>0.50119000000000002</v>
      </c>
      <c r="C48" s="1">
        <v>0.79825000000000002</v>
      </c>
      <c r="D48" s="1">
        <v>-3.6374999999999998E-2</v>
      </c>
      <c r="E48" s="1">
        <v>0.79825000000000002</v>
      </c>
      <c r="F48" s="1">
        <f t="shared" si="0"/>
        <v>3.6374999999999998E-2</v>
      </c>
      <c r="G48">
        <v>43</v>
      </c>
      <c r="H48" s="1">
        <v>0.50119000000000002</v>
      </c>
      <c r="I48" s="1">
        <v>0.73848000000000003</v>
      </c>
      <c r="J48" s="1">
        <v>-3.2960999999999997E-2</v>
      </c>
      <c r="K48" s="1">
        <v>0.73848000000000003</v>
      </c>
      <c r="L48" s="1">
        <f t="shared" si="1"/>
        <v>3.2960999999999997E-2</v>
      </c>
      <c r="M48">
        <v>43</v>
      </c>
      <c r="N48" s="1">
        <v>0.50119000000000002</v>
      </c>
      <c r="O48" s="1">
        <v>0.68886000000000003</v>
      </c>
      <c r="P48" s="1">
        <v>-3.2330999999999999E-2</v>
      </c>
      <c r="Q48" s="1">
        <v>0.68886000000000003</v>
      </c>
      <c r="R48" s="1">
        <f t="shared" si="2"/>
        <v>3.2330999999999999E-2</v>
      </c>
      <c r="S48">
        <v>43</v>
      </c>
      <c r="T48" s="1">
        <v>0.50119000000000002</v>
      </c>
      <c r="U48" s="1">
        <v>0.70165999999999995</v>
      </c>
      <c r="V48" s="1">
        <v>-3.8161E-2</v>
      </c>
      <c r="W48" s="1">
        <v>0.70165999999999995</v>
      </c>
      <c r="X48" s="1">
        <f t="shared" si="3"/>
        <v>3.8161E-2</v>
      </c>
      <c r="Y48">
        <v>43</v>
      </c>
      <c r="Z48" s="1">
        <v>0.50119000000000002</v>
      </c>
      <c r="AA48" s="1">
        <v>0.71623999999999999</v>
      </c>
      <c r="AB48" s="1">
        <v>-4.4105999999999999E-2</v>
      </c>
      <c r="AC48" s="1">
        <v>0.71623999999999999</v>
      </c>
      <c r="AD48" s="1">
        <f t="shared" si="4"/>
        <v>4.4105999999999999E-2</v>
      </c>
      <c r="AE48">
        <v>43</v>
      </c>
      <c r="AF48" s="1">
        <v>0.50119000000000002</v>
      </c>
      <c r="AG48" s="1">
        <v>0.73551</v>
      </c>
      <c r="AH48" s="1">
        <v>-5.8067000000000001E-2</v>
      </c>
      <c r="AI48" s="1">
        <v>0.73551</v>
      </c>
      <c r="AJ48" s="1">
        <f t="shared" si="5"/>
        <v>5.8067000000000001E-2</v>
      </c>
    </row>
    <row r="49" spans="1:36" x14ac:dyDescent="0.25">
      <c r="A49">
        <v>44</v>
      </c>
      <c r="B49" s="1">
        <v>0.39811000000000002</v>
      </c>
      <c r="C49" s="1">
        <v>0.80520999999999998</v>
      </c>
      <c r="D49" s="1">
        <v>-3.6775000000000002E-2</v>
      </c>
      <c r="E49" s="1">
        <v>0.80520999999999998</v>
      </c>
      <c r="F49" s="1">
        <f t="shared" si="0"/>
        <v>3.6775000000000002E-2</v>
      </c>
      <c r="G49">
        <v>44</v>
      </c>
      <c r="H49" s="1">
        <v>0.39811000000000002</v>
      </c>
      <c r="I49" s="1">
        <v>0.74438000000000004</v>
      </c>
      <c r="J49" s="1">
        <v>-3.6232E-2</v>
      </c>
      <c r="K49" s="1">
        <v>0.74438000000000004</v>
      </c>
      <c r="L49" s="1">
        <f t="shared" si="1"/>
        <v>3.6232E-2</v>
      </c>
      <c r="M49">
        <v>44</v>
      </c>
      <c r="N49" s="1">
        <v>0.39811000000000002</v>
      </c>
      <c r="O49" s="1">
        <v>0.69438999999999995</v>
      </c>
      <c r="P49" s="1">
        <v>-3.5827999999999999E-2</v>
      </c>
      <c r="Q49" s="1">
        <v>0.69438999999999995</v>
      </c>
      <c r="R49" s="1">
        <f t="shared" si="2"/>
        <v>3.5827999999999999E-2</v>
      </c>
      <c r="S49">
        <v>44</v>
      </c>
      <c r="T49" s="1">
        <v>0.39811000000000002</v>
      </c>
      <c r="U49" s="1">
        <v>0.70726</v>
      </c>
      <c r="V49" s="1">
        <v>-4.2188000000000003E-2</v>
      </c>
      <c r="W49" s="1">
        <v>0.70726</v>
      </c>
      <c r="X49" s="1">
        <f t="shared" si="3"/>
        <v>4.2188000000000003E-2</v>
      </c>
      <c r="Y49">
        <v>44</v>
      </c>
      <c r="Z49" s="1">
        <v>0.39811000000000002</v>
      </c>
      <c r="AA49" s="1">
        <v>0.72236999999999996</v>
      </c>
      <c r="AB49" s="1">
        <v>-4.8755E-2</v>
      </c>
      <c r="AC49" s="1">
        <v>0.72236999999999996</v>
      </c>
      <c r="AD49" s="1">
        <f t="shared" si="4"/>
        <v>4.8755E-2</v>
      </c>
      <c r="AE49">
        <v>44</v>
      </c>
      <c r="AF49" s="1">
        <v>0.39811000000000002</v>
      </c>
      <c r="AG49" s="1">
        <v>0.74312</v>
      </c>
      <c r="AH49" s="1">
        <v>-6.4485000000000001E-2</v>
      </c>
      <c r="AI49" s="1">
        <v>0.74312</v>
      </c>
      <c r="AJ49" s="1">
        <f t="shared" si="5"/>
        <v>6.4485000000000001E-2</v>
      </c>
    </row>
    <row r="50" spans="1:36" x14ac:dyDescent="0.25">
      <c r="A50">
        <v>45</v>
      </c>
      <c r="B50" s="1">
        <v>0.31623000000000001</v>
      </c>
      <c r="C50" s="1">
        <v>0.81315999999999999</v>
      </c>
      <c r="D50" s="1">
        <v>-3.7007999999999999E-2</v>
      </c>
      <c r="E50" s="1">
        <v>0.81315999999999999</v>
      </c>
      <c r="F50" s="1">
        <f t="shared" si="0"/>
        <v>3.7007999999999999E-2</v>
      </c>
      <c r="G50">
        <v>45</v>
      </c>
      <c r="H50" s="1">
        <v>0.31623000000000001</v>
      </c>
      <c r="I50" s="1">
        <v>0.75095999999999996</v>
      </c>
      <c r="J50" s="1">
        <v>-3.8677999999999997E-2</v>
      </c>
      <c r="K50" s="1">
        <v>0.75095999999999996</v>
      </c>
      <c r="L50" s="1">
        <f t="shared" si="1"/>
        <v>3.8677999999999997E-2</v>
      </c>
      <c r="M50">
        <v>45</v>
      </c>
      <c r="N50" s="1">
        <v>0.31623000000000001</v>
      </c>
      <c r="O50" s="1">
        <v>0.70057999999999998</v>
      </c>
      <c r="P50" s="1">
        <v>-3.9170999999999997E-2</v>
      </c>
      <c r="Q50" s="1">
        <v>0.70057999999999998</v>
      </c>
      <c r="R50" s="1">
        <f t="shared" si="2"/>
        <v>3.9170999999999997E-2</v>
      </c>
      <c r="S50">
        <v>45</v>
      </c>
      <c r="T50" s="1">
        <v>0.31623000000000001</v>
      </c>
      <c r="U50" s="1">
        <v>0.71421000000000001</v>
      </c>
      <c r="V50" s="1">
        <v>-4.5918E-2</v>
      </c>
      <c r="W50" s="1">
        <v>0.71421000000000001</v>
      </c>
      <c r="X50" s="1">
        <f t="shared" si="3"/>
        <v>4.5918E-2</v>
      </c>
      <c r="Y50">
        <v>45</v>
      </c>
      <c r="Z50" s="1">
        <v>0.31623000000000001</v>
      </c>
      <c r="AA50" s="1">
        <v>0.73011000000000004</v>
      </c>
      <c r="AB50" s="1">
        <v>-5.3649000000000002E-2</v>
      </c>
      <c r="AC50" s="1">
        <v>0.73011000000000004</v>
      </c>
      <c r="AD50" s="1">
        <f t="shared" si="4"/>
        <v>5.3649000000000002E-2</v>
      </c>
      <c r="AE50">
        <v>45</v>
      </c>
      <c r="AF50" s="1">
        <v>0.31623000000000001</v>
      </c>
      <c r="AG50" s="1">
        <v>0.75217999999999996</v>
      </c>
      <c r="AH50" s="1">
        <v>-7.1358000000000005E-2</v>
      </c>
      <c r="AI50" s="1">
        <v>0.75217999999999996</v>
      </c>
      <c r="AJ50" s="1">
        <f t="shared" si="5"/>
        <v>7.1358000000000005E-2</v>
      </c>
    </row>
    <row r="51" spans="1:36" x14ac:dyDescent="0.25">
      <c r="A51">
        <v>46</v>
      </c>
      <c r="B51" s="1">
        <v>0.25119000000000002</v>
      </c>
      <c r="C51" s="1">
        <v>0.82011999999999996</v>
      </c>
      <c r="D51" s="1">
        <v>-3.5339000000000002E-2</v>
      </c>
      <c r="E51" s="1">
        <v>0.82011999999999996</v>
      </c>
      <c r="F51" s="1">
        <f t="shared" si="0"/>
        <v>3.5339000000000002E-2</v>
      </c>
      <c r="G51">
        <v>46</v>
      </c>
      <c r="H51" s="1">
        <v>0.25119000000000002</v>
      </c>
      <c r="I51" s="1">
        <v>0.75831000000000004</v>
      </c>
      <c r="J51" s="1">
        <v>-4.1049000000000002E-2</v>
      </c>
      <c r="K51" s="1">
        <v>0.75831000000000004</v>
      </c>
      <c r="L51" s="1">
        <f t="shared" si="1"/>
        <v>4.1049000000000002E-2</v>
      </c>
      <c r="M51">
        <v>46</v>
      </c>
      <c r="N51" s="1">
        <v>0.25119000000000002</v>
      </c>
      <c r="O51" s="1">
        <v>0.70774999999999999</v>
      </c>
      <c r="P51" s="1">
        <v>-4.1932999999999998E-2</v>
      </c>
      <c r="Q51" s="1">
        <v>0.70774999999999999</v>
      </c>
      <c r="R51" s="1">
        <f t="shared" si="2"/>
        <v>4.1932999999999998E-2</v>
      </c>
      <c r="S51">
        <v>46</v>
      </c>
      <c r="T51" s="1">
        <v>0.25119000000000002</v>
      </c>
      <c r="U51" s="1">
        <v>0.72162999999999999</v>
      </c>
      <c r="V51" s="1">
        <v>-4.9896000000000003E-2</v>
      </c>
      <c r="W51" s="1">
        <v>0.72162999999999999</v>
      </c>
      <c r="X51" s="1">
        <f t="shared" si="3"/>
        <v>4.9896000000000003E-2</v>
      </c>
      <c r="Y51">
        <v>46</v>
      </c>
      <c r="Z51" s="1">
        <v>0.25119000000000002</v>
      </c>
      <c r="AA51" s="1">
        <v>0.73816000000000004</v>
      </c>
      <c r="AB51" s="1">
        <v>-5.8619999999999998E-2</v>
      </c>
      <c r="AC51" s="1">
        <v>0.73816000000000004</v>
      </c>
      <c r="AD51" s="1">
        <f t="shared" si="4"/>
        <v>5.8619999999999998E-2</v>
      </c>
      <c r="AE51">
        <v>46</v>
      </c>
      <c r="AF51" s="1">
        <v>0.25119000000000002</v>
      </c>
      <c r="AG51" s="1">
        <v>0.76188999999999996</v>
      </c>
      <c r="AH51" s="1">
        <v>-7.8714000000000006E-2</v>
      </c>
      <c r="AI51" s="1">
        <v>0.76188999999999996</v>
      </c>
      <c r="AJ51" s="1">
        <f t="shared" si="5"/>
        <v>7.8714000000000006E-2</v>
      </c>
    </row>
    <row r="52" spans="1:36" x14ac:dyDescent="0.25">
      <c r="A52">
        <v>47</v>
      </c>
      <c r="B52" s="1">
        <v>0.19953000000000001</v>
      </c>
      <c r="C52" s="1">
        <v>0.81467000000000001</v>
      </c>
      <c r="D52" s="1">
        <v>-3.329E-2</v>
      </c>
      <c r="E52" s="1">
        <v>0.81467000000000001</v>
      </c>
      <c r="F52" s="1">
        <f t="shared" si="0"/>
        <v>3.329E-2</v>
      </c>
      <c r="G52">
        <v>47</v>
      </c>
      <c r="H52" s="1">
        <v>0.19953000000000001</v>
      </c>
      <c r="I52" s="1">
        <v>0.76617999999999997</v>
      </c>
      <c r="J52" s="1">
        <v>-4.2033000000000001E-2</v>
      </c>
      <c r="K52" s="1">
        <v>0.76617999999999997</v>
      </c>
      <c r="L52" s="1">
        <f t="shared" si="1"/>
        <v>4.2033000000000001E-2</v>
      </c>
      <c r="M52">
        <v>47</v>
      </c>
      <c r="N52" s="1">
        <v>0.19953000000000001</v>
      </c>
      <c r="O52" s="1">
        <v>0.71540999999999999</v>
      </c>
      <c r="P52" s="1">
        <v>-4.4680999999999998E-2</v>
      </c>
      <c r="Q52" s="1">
        <v>0.71540999999999999</v>
      </c>
      <c r="R52" s="1">
        <f t="shared" si="2"/>
        <v>4.4680999999999998E-2</v>
      </c>
      <c r="S52">
        <v>47</v>
      </c>
      <c r="T52" s="1">
        <v>0.19953000000000001</v>
      </c>
      <c r="U52" s="1">
        <v>0.73026999999999997</v>
      </c>
      <c r="V52" s="1">
        <v>-5.3164000000000003E-2</v>
      </c>
      <c r="W52" s="1">
        <v>0.73026999999999997</v>
      </c>
      <c r="X52" s="1">
        <f t="shared" si="3"/>
        <v>5.3164000000000003E-2</v>
      </c>
      <c r="Y52">
        <v>47</v>
      </c>
      <c r="Z52" s="1">
        <v>0.19953000000000001</v>
      </c>
      <c r="AA52" s="1">
        <v>0.74699000000000004</v>
      </c>
      <c r="AB52" s="1">
        <v>-6.3676999999999997E-2</v>
      </c>
      <c r="AC52" s="1">
        <v>0.74699000000000004</v>
      </c>
      <c r="AD52" s="1">
        <f t="shared" si="4"/>
        <v>6.3676999999999997E-2</v>
      </c>
      <c r="AE52">
        <v>47</v>
      </c>
      <c r="AF52" s="1">
        <v>0.19953000000000001</v>
      </c>
      <c r="AG52" s="1">
        <v>0.77270000000000005</v>
      </c>
      <c r="AH52" s="1">
        <v>-8.6567000000000005E-2</v>
      </c>
      <c r="AI52" s="1">
        <v>0.77270000000000005</v>
      </c>
      <c r="AJ52" s="1">
        <f t="shared" si="5"/>
        <v>8.6567000000000005E-2</v>
      </c>
    </row>
    <row r="53" spans="1:36" x14ac:dyDescent="0.25">
      <c r="A53">
        <v>48</v>
      </c>
      <c r="B53" s="1">
        <v>0.15848999999999999</v>
      </c>
      <c r="C53" s="1">
        <v>0.82062000000000002</v>
      </c>
      <c r="D53" s="1">
        <v>-3.0300000000000001E-2</v>
      </c>
      <c r="E53" s="1">
        <v>0.82062000000000002</v>
      </c>
      <c r="F53" s="1">
        <f t="shared" si="0"/>
        <v>3.0300000000000001E-2</v>
      </c>
      <c r="G53">
        <v>48</v>
      </c>
      <c r="H53" s="1">
        <v>0.15848999999999999</v>
      </c>
      <c r="I53" s="1">
        <v>0.77476</v>
      </c>
      <c r="J53" s="1">
        <v>-4.2418999999999998E-2</v>
      </c>
      <c r="K53" s="1">
        <v>0.77476</v>
      </c>
      <c r="L53" s="1">
        <f t="shared" si="1"/>
        <v>4.2418999999999998E-2</v>
      </c>
      <c r="M53">
        <v>48</v>
      </c>
      <c r="N53" s="1">
        <v>0.15848999999999999</v>
      </c>
      <c r="O53" s="1">
        <v>0.72399000000000002</v>
      </c>
      <c r="P53" s="1">
        <v>-4.6413000000000003E-2</v>
      </c>
      <c r="Q53" s="1">
        <v>0.72399000000000002</v>
      </c>
      <c r="R53" s="1">
        <f t="shared" si="2"/>
        <v>4.6413000000000003E-2</v>
      </c>
      <c r="S53">
        <v>48</v>
      </c>
      <c r="T53" s="1">
        <v>0.15848999999999999</v>
      </c>
      <c r="U53" s="1">
        <v>0.73984000000000005</v>
      </c>
      <c r="V53" s="1">
        <v>-5.6755E-2</v>
      </c>
      <c r="W53" s="1">
        <v>0.73984000000000005</v>
      </c>
      <c r="X53" s="1">
        <f t="shared" si="3"/>
        <v>5.6755E-2</v>
      </c>
      <c r="Y53">
        <v>48</v>
      </c>
      <c r="Z53" s="1">
        <v>0.15848999999999999</v>
      </c>
      <c r="AA53" s="1">
        <v>0.75665000000000004</v>
      </c>
      <c r="AB53" s="1">
        <v>-6.8973999999999994E-2</v>
      </c>
      <c r="AC53" s="1">
        <v>0.75665000000000004</v>
      </c>
      <c r="AD53" s="1">
        <f t="shared" si="4"/>
        <v>6.8973999999999994E-2</v>
      </c>
      <c r="AE53">
        <v>48</v>
      </c>
      <c r="AF53" s="1">
        <v>0.15848999999999999</v>
      </c>
      <c r="AG53" s="1">
        <v>0.78493999999999997</v>
      </c>
      <c r="AH53" s="1">
        <v>-9.5145999999999994E-2</v>
      </c>
      <c r="AI53" s="1">
        <v>0.78493999999999997</v>
      </c>
      <c r="AJ53" s="1">
        <f t="shared" si="5"/>
        <v>9.5145999999999994E-2</v>
      </c>
    </row>
    <row r="54" spans="1:36" x14ac:dyDescent="0.25">
      <c r="A54">
        <v>49</v>
      </c>
      <c r="B54" s="1">
        <v>0.12589</v>
      </c>
      <c r="C54" s="1">
        <v>0.82584999999999997</v>
      </c>
      <c r="D54" s="1">
        <v>-2.6776000000000001E-2</v>
      </c>
      <c r="E54" s="1">
        <v>0.82584999999999997</v>
      </c>
      <c r="F54" s="1">
        <f t="shared" si="0"/>
        <v>2.6776000000000001E-2</v>
      </c>
      <c r="G54">
        <v>49</v>
      </c>
      <c r="H54" s="1">
        <v>0.12589</v>
      </c>
      <c r="I54" s="1">
        <v>0.78280000000000005</v>
      </c>
      <c r="J54" s="1">
        <v>-4.1807999999999998E-2</v>
      </c>
      <c r="K54" s="1">
        <v>0.78280000000000005</v>
      </c>
      <c r="L54" s="1">
        <f t="shared" si="1"/>
        <v>4.1807999999999998E-2</v>
      </c>
      <c r="M54">
        <v>49</v>
      </c>
      <c r="N54" s="1">
        <v>0.12589</v>
      </c>
      <c r="O54" s="1">
        <v>0.73279000000000005</v>
      </c>
      <c r="P54" s="1">
        <v>-4.725E-2</v>
      </c>
      <c r="Q54" s="1">
        <v>0.73279000000000005</v>
      </c>
      <c r="R54" s="1">
        <f t="shared" si="2"/>
        <v>4.725E-2</v>
      </c>
      <c r="S54">
        <v>49</v>
      </c>
      <c r="T54" s="1">
        <v>0.12589</v>
      </c>
      <c r="U54" s="1">
        <v>0.74985999999999997</v>
      </c>
      <c r="V54" s="1">
        <v>-5.9513999999999997E-2</v>
      </c>
      <c r="W54" s="1">
        <v>0.74985999999999997</v>
      </c>
      <c r="X54" s="1">
        <f t="shared" si="3"/>
        <v>5.9513999999999997E-2</v>
      </c>
      <c r="Y54">
        <v>49</v>
      </c>
      <c r="Z54" s="1">
        <v>0.12589</v>
      </c>
      <c r="AA54" s="1">
        <v>0.76700000000000002</v>
      </c>
      <c r="AB54" s="1">
        <v>-7.4116000000000001E-2</v>
      </c>
      <c r="AC54" s="1">
        <v>0.76700000000000002</v>
      </c>
      <c r="AD54" s="1">
        <f t="shared" si="4"/>
        <v>7.4116000000000001E-2</v>
      </c>
      <c r="AE54">
        <v>49</v>
      </c>
      <c r="AF54" s="1">
        <v>0.12589</v>
      </c>
      <c r="AG54" s="1">
        <v>0.79805000000000004</v>
      </c>
      <c r="AH54" s="1">
        <v>-0.10478</v>
      </c>
      <c r="AI54" s="1">
        <v>0.79805000000000004</v>
      </c>
      <c r="AJ54" s="1">
        <f t="shared" si="5"/>
        <v>0.10478</v>
      </c>
    </row>
    <row r="55" spans="1:36" x14ac:dyDescent="0.25">
      <c r="A55">
        <v>50</v>
      </c>
      <c r="B55" s="1">
        <v>0.1</v>
      </c>
      <c r="C55" s="1">
        <v>0.83006000000000002</v>
      </c>
      <c r="D55" s="1">
        <v>-2.3494999999999999E-2</v>
      </c>
      <c r="E55" s="1">
        <v>0.83006000000000002</v>
      </c>
      <c r="F55" s="1">
        <f t="shared" si="0"/>
        <v>2.3494999999999999E-2</v>
      </c>
      <c r="G55">
        <v>50</v>
      </c>
      <c r="H55" s="1">
        <v>0.1</v>
      </c>
      <c r="I55" s="1">
        <v>0.78042</v>
      </c>
      <c r="J55" s="1">
        <v>-3.9968999999999998E-2</v>
      </c>
      <c r="K55" s="1">
        <v>0.78042</v>
      </c>
      <c r="L55" s="1">
        <f t="shared" si="1"/>
        <v>3.9968999999999998E-2</v>
      </c>
      <c r="M55">
        <v>50</v>
      </c>
      <c r="N55" s="1">
        <v>0.1</v>
      </c>
      <c r="O55" s="1">
        <v>0.74167000000000005</v>
      </c>
      <c r="P55" s="1">
        <v>-4.7252000000000002E-2</v>
      </c>
      <c r="Q55" s="1">
        <v>0.74167000000000005</v>
      </c>
      <c r="R55" s="1">
        <f t="shared" si="2"/>
        <v>4.7252000000000002E-2</v>
      </c>
      <c r="S55">
        <v>50</v>
      </c>
      <c r="T55" s="1">
        <v>0.1</v>
      </c>
      <c r="U55" s="1">
        <v>0.75966999999999996</v>
      </c>
      <c r="V55" s="1">
        <v>-6.2178999999999998E-2</v>
      </c>
      <c r="W55" s="1">
        <v>0.75966999999999996</v>
      </c>
      <c r="X55" s="1">
        <f t="shared" si="3"/>
        <v>6.2178999999999998E-2</v>
      </c>
      <c r="Y55">
        <v>50</v>
      </c>
      <c r="Z55" s="1">
        <v>0.1</v>
      </c>
      <c r="AA55" s="1">
        <v>0.77798</v>
      </c>
      <c r="AB55" s="1">
        <v>-8.0055000000000001E-2</v>
      </c>
      <c r="AC55" s="1">
        <v>0.77798</v>
      </c>
      <c r="AD55" s="1">
        <f t="shared" si="4"/>
        <v>8.0055000000000001E-2</v>
      </c>
      <c r="AE55">
        <v>50</v>
      </c>
      <c r="AF55" s="1">
        <v>0.1</v>
      </c>
      <c r="AG55" s="1">
        <v>0.81247000000000003</v>
      </c>
      <c r="AH55" s="1">
        <v>-0.11638999999999999</v>
      </c>
      <c r="AI55" s="1">
        <v>0.81247000000000003</v>
      </c>
      <c r="AJ55" s="1">
        <f t="shared" si="5"/>
        <v>0.11638999999999999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 data</vt:lpstr>
      <vt:lpstr>Impedance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Dawsons</dc:creator>
  <cp:lastModifiedBy>Dawson, Richard</cp:lastModifiedBy>
  <dcterms:created xsi:type="dcterms:W3CDTF">2017-02-12T17:53:33Z</dcterms:created>
  <dcterms:modified xsi:type="dcterms:W3CDTF">2017-02-13T14:19:57Z</dcterms:modified>
</cp:coreProperties>
</file>