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data\documents9\jb36559\Documents\WRITING\JB CFxOy physical degradation [-]\"/>
    </mc:Choice>
  </mc:AlternateContent>
  <bookViews>
    <workbookView xWindow="0" yWindow="120" windowWidth="19155" windowHeight="11820"/>
  </bookViews>
  <sheets>
    <sheet name="Data" sheetId="2" r:id="rId1"/>
    <sheet name="Plot" sheetId="3" r:id="rId2"/>
    <sheet name="Plot (2)" sheetId="4" r:id="rId3"/>
  </sheets>
  <calcPr calcId="152511"/>
</workbook>
</file>

<file path=xl/calcChain.xml><?xml version="1.0" encoding="utf-8"?>
<calcChain xmlns="http://schemas.openxmlformats.org/spreadsheetml/2006/main">
  <c r="H10" i="2" l="1"/>
  <c r="H28" i="2"/>
  <c r="C29" i="2" l="1"/>
  <c r="C21" i="2" l="1"/>
  <c r="C22" i="2"/>
  <c r="C23" i="2"/>
  <c r="C24" i="2"/>
  <c r="C25" i="2"/>
  <c r="C26" i="2"/>
  <c r="C27" i="2"/>
  <c r="C28" i="2"/>
  <c r="C20" i="2"/>
  <c r="C5" i="2"/>
  <c r="C6" i="2"/>
  <c r="C7" i="2"/>
  <c r="C8" i="2"/>
  <c r="C9" i="2"/>
  <c r="C10" i="2"/>
  <c r="C11" i="2"/>
  <c r="C4" i="2"/>
</calcChain>
</file>

<file path=xl/sharedStrings.xml><?xml version="1.0" encoding="utf-8"?>
<sst xmlns="http://schemas.openxmlformats.org/spreadsheetml/2006/main" count="24" uniqueCount="10">
  <si>
    <t>nm</t>
  </si>
  <si>
    <t>O2 plasma</t>
  </si>
  <si>
    <t>Film thickness</t>
  </si>
  <si>
    <t>Etch time</t>
  </si>
  <si>
    <t>s</t>
  </si>
  <si>
    <t>Surface Ra</t>
  </si>
  <si>
    <t>SF6 plasma</t>
  </si>
  <si>
    <t>Surface Rz</t>
  </si>
  <si>
    <t>Surface Rq</t>
  </si>
  <si>
    <t>Normalised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</si>
</sst>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Data!$A$1</c:f>
              <c:strCache>
                <c:ptCount val="1"/>
                <c:pt idx="0">
                  <c:v>O2 plasma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Data!$A$4:$A$11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Data!$C$4:$C$11</c:f>
              <c:numCache>
                <c:formatCode>0.00</c:formatCode>
                <c:ptCount val="8"/>
                <c:pt idx="0">
                  <c:v>1</c:v>
                </c:pt>
                <c:pt idx="1">
                  <c:v>0.90271132376395535</c:v>
                </c:pt>
                <c:pt idx="2">
                  <c:v>0.71132376395534291</c:v>
                </c:pt>
                <c:pt idx="3">
                  <c:v>0.59489633173843703</c:v>
                </c:pt>
                <c:pt idx="4">
                  <c:v>0.40829346092503987</c:v>
                </c:pt>
                <c:pt idx="5">
                  <c:v>0.21531100478468901</c:v>
                </c:pt>
                <c:pt idx="6">
                  <c:v>2.7113237639553429E-2</c:v>
                </c:pt>
                <c:pt idx="7">
                  <c:v>7.9744816586921851E-4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Data!$A$17</c:f>
              <c:strCache>
                <c:ptCount val="1"/>
                <c:pt idx="0">
                  <c:v>SF6 plasma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rgbClr val="0000FF"/>
                </a:solidFill>
              </a:ln>
            </c:spPr>
          </c:marker>
          <c:xVal>
            <c:numRef>
              <c:f>Data!$A$20:$A$29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Data!$C$20:$C$29</c:f>
              <c:numCache>
                <c:formatCode>0.00</c:formatCode>
                <c:ptCount val="10"/>
                <c:pt idx="0">
                  <c:v>1</c:v>
                </c:pt>
                <c:pt idx="1">
                  <c:v>0.98019801980198018</c:v>
                </c:pt>
                <c:pt idx="2">
                  <c:v>0.85808580858085803</c:v>
                </c:pt>
                <c:pt idx="3">
                  <c:v>0.75082508250825086</c:v>
                </c:pt>
                <c:pt idx="4">
                  <c:v>0.63696369636963701</c:v>
                </c:pt>
                <c:pt idx="5">
                  <c:v>0.51155115511551152</c:v>
                </c:pt>
                <c:pt idx="6">
                  <c:v>0.37788778877887791</c:v>
                </c:pt>
                <c:pt idx="7">
                  <c:v>0.23432343234323433</c:v>
                </c:pt>
                <c:pt idx="8">
                  <c:v>0.13696369636963696</c:v>
                </c:pt>
                <c:pt idx="9" formatCode="General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501928"/>
        <c:axId val="396312608"/>
      </c:scatterChart>
      <c:valAx>
        <c:axId val="285501928"/>
        <c:scaling>
          <c:orientation val="minMax"/>
          <c:max val="9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6312608"/>
        <c:crosses val="autoZero"/>
        <c:crossBetween val="midCat"/>
        <c:majorUnit val="10"/>
      </c:valAx>
      <c:valAx>
        <c:axId val="3963126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Normalised film</a:t>
                </a:r>
                <a:r>
                  <a:rPr lang="en-GB" b="0" baseline="0"/>
                  <a:t> thickness</a:t>
                </a:r>
                <a:endParaRPr lang="en-GB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8550192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9457261261156731"/>
          <c:y val="4.6698861400798125E-2"/>
          <c:w val="0.16248035087278184"/>
          <c:h val="0.12600208452983891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2000"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Data!$A$1</c:f>
              <c:strCache>
                <c:ptCount val="1"/>
                <c:pt idx="0">
                  <c:v>O2 plasma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Data!$A$4:$A$11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Data!$D$4:$D$11</c:f>
              <c:numCache>
                <c:formatCode>0.00</c:formatCode>
                <c:ptCount val="8"/>
                <c:pt idx="0">
                  <c:v>1.96</c:v>
                </c:pt>
                <c:pt idx="1">
                  <c:v>1.1299999999999999</c:v>
                </c:pt>
                <c:pt idx="2">
                  <c:v>1.29</c:v>
                </c:pt>
                <c:pt idx="3">
                  <c:v>1.58</c:v>
                </c:pt>
                <c:pt idx="4">
                  <c:v>1.38</c:v>
                </c:pt>
                <c:pt idx="5">
                  <c:v>1.32</c:v>
                </c:pt>
                <c:pt idx="6">
                  <c:v>1.29</c:v>
                </c:pt>
                <c:pt idx="7">
                  <c:v>1.49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Data!$A$17</c:f>
              <c:strCache>
                <c:ptCount val="1"/>
                <c:pt idx="0">
                  <c:v>SF6 plasma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rgbClr val="0000FF"/>
                </a:solidFill>
              </a:ln>
            </c:spPr>
          </c:marker>
          <c:xVal>
            <c:numRef>
              <c:f>Data!$A$20:$A$29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Data!$D$20:$D$29</c:f>
              <c:numCache>
                <c:formatCode>0.00</c:formatCode>
                <c:ptCount val="10"/>
                <c:pt idx="0">
                  <c:v>1.96</c:v>
                </c:pt>
                <c:pt idx="1">
                  <c:v>1.73</c:v>
                </c:pt>
                <c:pt idx="2">
                  <c:v>1.73</c:v>
                </c:pt>
                <c:pt idx="3">
                  <c:v>1.36</c:v>
                </c:pt>
                <c:pt idx="4">
                  <c:v>1.1100000000000001</c:v>
                </c:pt>
                <c:pt idx="5">
                  <c:v>0.92</c:v>
                </c:pt>
                <c:pt idx="6">
                  <c:v>1.1200000000000001</c:v>
                </c:pt>
                <c:pt idx="7">
                  <c:v>0.91</c:v>
                </c:pt>
                <c:pt idx="8">
                  <c:v>0.84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314960"/>
        <c:axId val="396315352"/>
      </c:scatterChart>
      <c:valAx>
        <c:axId val="396314960"/>
        <c:scaling>
          <c:orientation val="minMax"/>
          <c:max val="9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6315352"/>
        <c:crosses val="autoZero"/>
        <c:crossBetween val="midCat"/>
        <c:majorUnit val="10"/>
      </c:valAx>
      <c:valAx>
        <c:axId val="3963153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Average roughness (nm)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96314960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9457261261156742"/>
          <c:y val="4.6698861400798125E-2"/>
          <c:w val="0.16248035087278187"/>
          <c:h val="0.12600208452983891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2000"/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866" cy="606020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0.06878</cdr:x>
      <cdr:y>0.07595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9262" cy="460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/>
            <a:t>(a)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866" cy="606020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0.06878</cdr:x>
      <cdr:y>0.07595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9262" cy="460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/>
            <a:t>(b)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H11" sqref="H11"/>
    </sheetView>
  </sheetViews>
  <sheetFormatPr defaultColWidth="15.7109375" defaultRowHeight="12.75" x14ac:dyDescent="0.2"/>
  <cols>
    <col min="1" max="2" width="15.7109375" style="1"/>
    <col min="3" max="3" width="15.7109375" style="6"/>
    <col min="4" max="7" width="15.7109375" style="2"/>
    <col min="8" max="16384" width="15.7109375" style="1"/>
  </cols>
  <sheetData>
    <row r="1" spans="1:9" x14ac:dyDescent="0.2">
      <c r="A1" s="8" t="s">
        <v>1</v>
      </c>
      <c r="B1" s="8"/>
      <c r="C1" s="8"/>
      <c r="D1" s="8"/>
      <c r="E1" s="8"/>
      <c r="F1" s="8"/>
    </row>
    <row r="2" spans="1:9" x14ac:dyDescent="0.2">
      <c r="A2" s="1" t="s">
        <v>3</v>
      </c>
      <c r="B2" s="1" t="s">
        <v>2</v>
      </c>
      <c r="C2" s="6" t="s">
        <v>9</v>
      </c>
      <c r="D2" s="2" t="s">
        <v>5</v>
      </c>
      <c r="E2" s="2" t="s">
        <v>8</v>
      </c>
      <c r="F2" s="2" t="s">
        <v>7</v>
      </c>
    </row>
    <row r="3" spans="1:9" x14ac:dyDescent="0.2">
      <c r="A3" s="1" t="s">
        <v>4</v>
      </c>
      <c r="B3" s="1" t="s">
        <v>0</v>
      </c>
      <c r="D3" s="2" t="s">
        <v>0</v>
      </c>
      <c r="E3" s="2" t="s">
        <v>0</v>
      </c>
      <c r="F3" s="2" t="s">
        <v>0</v>
      </c>
    </row>
    <row r="4" spans="1:9" x14ac:dyDescent="0.2">
      <c r="A4" s="1">
        <v>0</v>
      </c>
      <c r="B4" s="1">
        <v>627</v>
      </c>
      <c r="C4" s="4">
        <f>B4/$B$4</f>
        <v>1</v>
      </c>
      <c r="D4" s="3">
        <v>1.96</v>
      </c>
      <c r="E4" s="3">
        <v>2.5499999999999998</v>
      </c>
      <c r="F4" s="3">
        <v>31</v>
      </c>
      <c r="I4" s="4"/>
    </row>
    <row r="5" spans="1:9" x14ac:dyDescent="0.2">
      <c r="A5" s="1">
        <v>10</v>
      </c>
      <c r="B5" s="1">
        <v>566</v>
      </c>
      <c r="C5" s="4">
        <f t="shared" ref="C5:C11" si="0">B5/$B$4</f>
        <v>0.90271132376395535</v>
      </c>
      <c r="D5" s="3">
        <v>1.1299999999999999</v>
      </c>
      <c r="E5" s="3">
        <v>1.58</v>
      </c>
      <c r="F5" s="3">
        <v>16.440000000000001</v>
      </c>
      <c r="I5" s="4"/>
    </row>
    <row r="6" spans="1:9" x14ac:dyDescent="0.2">
      <c r="A6" s="1">
        <v>20</v>
      </c>
      <c r="B6" s="1">
        <v>446</v>
      </c>
      <c r="C6" s="4">
        <f t="shared" si="0"/>
        <v>0.71132376395534291</v>
      </c>
      <c r="D6" s="3">
        <v>1.29</v>
      </c>
      <c r="E6" s="3">
        <v>1.72</v>
      </c>
      <c r="F6" s="3">
        <v>18.059999999999999</v>
      </c>
      <c r="I6" s="4"/>
    </row>
    <row r="7" spans="1:9" x14ac:dyDescent="0.2">
      <c r="A7" s="1">
        <v>30</v>
      </c>
      <c r="B7" s="1">
        <v>373</v>
      </c>
      <c r="C7" s="4">
        <f t="shared" si="0"/>
        <v>0.59489633173843703</v>
      </c>
      <c r="D7" s="3">
        <v>1.58</v>
      </c>
      <c r="E7" s="3">
        <v>2.06</v>
      </c>
      <c r="F7" s="3">
        <v>23.99</v>
      </c>
      <c r="I7" s="4"/>
    </row>
    <row r="8" spans="1:9" x14ac:dyDescent="0.2">
      <c r="A8" s="1">
        <v>40</v>
      </c>
      <c r="B8" s="1">
        <v>256</v>
      </c>
      <c r="C8" s="4">
        <f t="shared" si="0"/>
        <v>0.40829346092503987</v>
      </c>
      <c r="D8" s="3">
        <v>1.38</v>
      </c>
      <c r="E8" s="3">
        <v>1.79</v>
      </c>
      <c r="F8" s="3">
        <v>28.31</v>
      </c>
      <c r="I8" s="4"/>
    </row>
    <row r="9" spans="1:9" x14ac:dyDescent="0.2">
      <c r="A9" s="1">
        <v>50</v>
      </c>
      <c r="B9" s="1">
        <v>135</v>
      </c>
      <c r="C9" s="4">
        <f t="shared" si="0"/>
        <v>0.21531100478468901</v>
      </c>
      <c r="D9" s="3">
        <v>1.32</v>
      </c>
      <c r="E9" s="3">
        <v>1.72</v>
      </c>
      <c r="F9" s="3">
        <v>21.5</v>
      </c>
      <c r="I9" s="4"/>
    </row>
    <row r="10" spans="1:9" x14ac:dyDescent="0.2">
      <c r="A10" s="1">
        <v>60</v>
      </c>
      <c r="B10" s="1">
        <v>17</v>
      </c>
      <c r="C10" s="4">
        <f t="shared" si="0"/>
        <v>2.7113237639553429E-2</v>
      </c>
      <c r="D10" s="3">
        <v>1.29</v>
      </c>
      <c r="E10" s="3">
        <v>1.67</v>
      </c>
      <c r="F10" s="3">
        <v>14.56</v>
      </c>
      <c r="H10" s="6">
        <f>(B10-B5)/(A10-A5)</f>
        <v>-10.98</v>
      </c>
      <c r="I10" s="4"/>
    </row>
    <row r="11" spans="1:9" x14ac:dyDescent="0.2">
      <c r="A11" s="1">
        <v>70</v>
      </c>
      <c r="B11" s="1">
        <v>0.5</v>
      </c>
      <c r="C11" s="4">
        <f t="shared" si="0"/>
        <v>7.9744816586921851E-4</v>
      </c>
      <c r="D11" s="3">
        <v>1.49</v>
      </c>
      <c r="E11" s="3">
        <v>2.12</v>
      </c>
      <c r="F11" s="3">
        <v>25.39</v>
      </c>
      <c r="I11" s="4"/>
    </row>
    <row r="12" spans="1:9" x14ac:dyDescent="0.2">
      <c r="D12" s="3"/>
      <c r="E12" s="3"/>
      <c r="F12" s="3"/>
      <c r="I12" s="4"/>
    </row>
    <row r="13" spans="1:9" x14ac:dyDescent="0.2">
      <c r="D13" s="3"/>
      <c r="E13" s="3"/>
      <c r="F13" s="3"/>
      <c r="I13" s="4"/>
    </row>
    <row r="14" spans="1:9" x14ac:dyDescent="0.2">
      <c r="D14" s="3"/>
      <c r="E14" s="3"/>
      <c r="F14" s="3"/>
      <c r="I14" s="4"/>
    </row>
    <row r="15" spans="1:9" x14ac:dyDescent="0.2">
      <c r="I15" s="4"/>
    </row>
    <row r="17" spans="1:8" x14ac:dyDescent="0.2">
      <c r="A17" s="9" t="s">
        <v>6</v>
      </c>
      <c r="B17" s="9"/>
      <c r="C17" s="9"/>
      <c r="D17" s="9"/>
      <c r="E17" s="9"/>
      <c r="F17" s="9"/>
    </row>
    <row r="18" spans="1:8" x14ac:dyDescent="0.2">
      <c r="A18" s="2" t="s">
        <v>3</v>
      </c>
      <c r="B18" s="2" t="s">
        <v>2</v>
      </c>
      <c r="C18" s="6" t="s">
        <v>9</v>
      </c>
      <c r="D18" s="2" t="s">
        <v>5</v>
      </c>
      <c r="E18" s="2" t="s">
        <v>8</v>
      </c>
      <c r="F18" s="2" t="s">
        <v>7</v>
      </c>
    </row>
    <row r="19" spans="1:8" x14ac:dyDescent="0.2">
      <c r="A19" s="2" t="s">
        <v>4</v>
      </c>
      <c r="B19" s="2" t="s">
        <v>0</v>
      </c>
      <c r="C19" s="7"/>
      <c r="D19" s="2" t="s">
        <v>0</v>
      </c>
      <c r="E19" s="2" t="s">
        <v>0</v>
      </c>
      <c r="F19" s="2" t="s">
        <v>0</v>
      </c>
    </row>
    <row r="20" spans="1:8" x14ac:dyDescent="0.2">
      <c r="A20" s="2">
        <v>0</v>
      </c>
      <c r="B20" s="2">
        <v>606</v>
      </c>
      <c r="C20" s="3">
        <f>B20/$B$20</f>
        <v>1</v>
      </c>
      <c r="D20" s="3">
        <v>1.96</v>
      </c>
      <c r="E20" s="3">
        <v>2.5499999999999998</v>
      </c>
      <c r="F20" s="4">
        <v>31</v>
      </c>
    </row>
    <row r="21" spans="1:8" x14ac:dyDescent="0.2">
      <c r="A21" s="2">
        <v>10</v>
      </c>
      <c r="B21" s="2">
        <v>594</v>
      </c>
      <c r="C21" s="3">
        <f t="shared" ref="C21:C29" si="1">B21/$B$20</f>
        <v>0.98019801980198018</v>
      </c>
      <c r="D21" s="5">
        <v>1.73</v>
      </c>
      <c r="E21" s="5">
        <v>2.2599999999999998</v>
      </c>
      <c r="F21" s="4">
        <v>28</v>
      </c>
    </row>
    <row r="22" spans="1:8" x14ac:dyDescent="0.2">
      <c r="A22" s="2">
        <v>20</v>
      </c>
      <c r="B22" s="2">
        <v>520</v>
      </c>
      <c r="C22" s="3">
        <f t="shared" si="1"/>
        <v>0.85808580858085803</v>
      </c>
      <c r="D22" s="5">
        <v>1.73</v>
      </c>
      <c r="E22" s="5">
        <v>2.31</v>
      </c>
      <c r="F22" s="4">
        <v>33.08</v>
      </c>
    </row>
    <row r="23" spans="1:8" x14ac:dyDescent="0.2">
      <c r="A23" s="2">
        <v>30</v>
      </c>
      <c r="B23" s="2">
        <v>455</v>
      </c>
      <c r="C23" s="3">
        <f t="shared" si="1"/>
        <v>0.75082508250825086</v>
      </c>
      <c r="D23" s="5">
        <v>1.36</v>
      </c>
      <c r="E23" s="5">
        <v>1.8</v>
      </c>
      <c r="F23" s="4">
        <v>18.43</v>
      </c>
    </row>
    <row r="24" spans="1:8" x14ac:dyDescent="0.2">
      <c r="A24" s="2">
        <v>40</v>
      </c>
      <c r="B24" s="2">
        <v>386</v>
      </c>
      <c r="C24" s="3">
        <f t="shared" si="1"/>
        <v>0.63696369636963701</v>
      </c>
      <c r="D24" s="5">
        <v>1.1100000000000001</v>
      </c>
      <c r="E24" s="5">
        <v>1.46</v>
      </c>
      <c r="F24" s="4">
        <v>18.59</v>
      </c>
    </row>
    <row r="25" spans="1:8" x14ac:dyDescent="0.2">
      <c r="A25" s="2">
        <v>50</v>
      </c>
      <c r="B25" s="2">
        <v>310</v>
      </c>
      <c r="C25" s="3">
        <f t="shared" si="1"/>
        <v>0.51155115511551152</v>
      </c>
      <c r="D25" s="5">
        <v>0.92</v>
      </c>
      <c r="E25" s="5">
        <v>1.21</v>
      </c>
      <c r="F25" s="4">
        <v>30.07</v>
      </c>
    </row>
    <row r="26" spans="1:8" x14ac:dyDescent="0.2">
      <c r="A26" s="2">
        <v>60</v>
      </c>
      <c r="B26" s="2">
        <v>229</v>
      </c>
      <c r="C26" s="3">
        <f t="shared" si="1"/>
        <v>0.37788778877887791</v>
      </c>
      <c r="D26" s="5">
        <v>1.1200000000000001</v>
      </c>
      <c r="E26" s="5">
        <v>1.58</v>
      </c>
      <c r="F26" s="4">
        <v>17.18</v>
      </c>
    </row>
    <row r="27" spans="1:8" x14ac:dyDescent="0.2">
      <c r="A27" s="2">
        <v>70</v>
      </c>
      <c r="B27" s="2">
        <v>142</v>
      </c>
      <c r="C27" s="3">
        <f t="shared" si="1"/>
        <v>0.23432343234323433</v>
      </c>
      <c r="D27" s="5">
        <v>0.91</v>
      </c>
      <c r="E27" s="5">
        <v>1.2</v>
      </c>
      <c r="F27" s="4">
        <v>14.45</v>
      </c>
    </row>
    <row r="28" spans="1:8" x14ac:dyDescent="0.2">
      <c r="A28" s="2">
        <v>80</v>
      </c>
      <c r="B28" s="2">
        <v>83</v>
      </c>
      <c r="C28" s="3">
        <f t="shared" si="1"/>
        <v>0.13696369636963696</v>
      </c>
      <c r="D28" s="5">
        <v>0.84</v>
      </c>
      <c r="E28" s="5">
        <v>1.08</v>
      </c>
      <c r="F28" s="4">
        <v>12.61</v>
      </c>
      <c r="H28" s="1">
        <f>(B28-B21)/(A28-A21)</f>
        <v>-7.3</v>
      </c>
    </row>
    <row r="29" spans="1:8" x14ac:dyDescent="0.2">
      <c r="A29" s="1">
        <v>90</v>
      </c>
      <c r="B29" s="1">
        <v>0</v>
      </c>
      <c r="C29" s="6">
        <f t="shared" si="1"/>
        <v>0</v>
      </c>
    </row>
  </sheetData>
  <mergeCells count="2">
    <mergeCell ref="A1:F1"/>
    <mergeCell ref="A17:F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Plot</vt:lpstr>
      <vt:lpstr>Plot (2)</vt:lpstr>
    </vt:vector>
  </TitlesOfParts>
  <Company>School of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Bowen</dc:creator>
  <cp:lastModifiedBy>James.Bowen</cp:lastModifiedBy>
  <cp:lastPrinted>2012-03-29T15:28:28Z</cp:lastPrinted>
  <dcterms:created xsi:type="dcterms:W3CDTF">2012-01-05T16:39:21Z</dcterms:created>
  <dcterms:modified xsi:type="dcterms:W3CDTF">2018-08-01T17:57:18Z</dcterms:modified>
</cp:coreProperties>
</file>