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peterwalker/Desktop/New J+ paper copy/data files for paper/"/>
    </mc:Choice>
  </mc:AlternateContent>
  <xr:revisionPtr revIDLastSave="0" documentId="13_ncr:1_{5374438D-FDE4-0D4F-B10E-D4ADF858C274}" xr6:coauthVersionLast="36" xr6:coauthVersionMax="36" xr10:uidLastSave="{00000000-0000-0000-0000-000000000000}"/>
  <bookViews>
    <workbookView xWindow="0" yWindow="460" windowWidth="27040" windowHeight="15260" tabRatio="500" xr2:uid="{00000000-000D-0000-FFFF-FFFF00000000}"/>
  </bookViews>
  <sheets>
    <sheet name="Shee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1" i="1" l="1"/>
  <c r="U35" i="1"/>
  <c r="U49" i="1"/>
  <c r="U63" i="1"/>
  <c r="U77" i="1"/>
  <c r="U91" i="1"/>
  <c r="U105" i="1"/>
  <c r="U119" i="1"/>
  <c r="U133" i="1"/>
  <c r="U147" i="1"/>
  <c r="U161" i="1"/>
  <c r="U175" i="1"/>
  <c r="U189" i="1"/>
  <c r="U203" i="1"/>
  <c r="U217" i="1"/>
  <c r="U231" i="1"/>
  <c r="U245" i="1"/>
  <c r="U259" i="1"/>
  <c r="U273" i="1"/>
  <c r="U287" i="1"/>
  <c r="U301" i="1"/>
  <c r="U315" i="1"/>
  <c r="U329" i="1"/>
  <c r="U343" i="1"/>
  <c r="U357" i="1"/>
  <c r="U371" i="1"/>
  <c r="U385" i="1"/>
  <c r="U399" i="1"/>
  <c r="U413" i="1"/>
  <c r="U427" i="1"/>
  <c r="U441" i="1"/>
  <c r="U455" i="1"/>
  <c r="U469" i="1"/>
  <c r="U483" i="1"/>
  <c r="U497" i="1"/>
  <c r="U511" i="1"/>
  <c r="U525" i="1"/>
  <c r="U539" i="1"/>
  <c r="U553" i="1"/>
  <c r="U567" i="1"/>
  <c r="U581" i="1"/>
  <c r="U595" i="1"/>
  <c r="U609" i="1"/>
  <c r="U623" i="1"/>
  <c r="U637" i="1"/>
  <c r="U651" i="1"/>
  <c r="U665" i="1"/>
  <c r="U679" i="1"/>
  <c r="U693" i="1"/>
  <c r="U707" i="1"/>
  <c r="U721" i="1"/>
  <c r="U735" i="1"/>
  <c r="U749" i="1"/>
  <c r="U763" i="1"/>
  <c r="U777" i="1"/>
  <c r="U791" i="1"/>
  <c r="U805" i="1"/>
  <c r="U819" i="1"/>
  <c r="U833" i="1"/>
  <c r="U847" i="1"/>
  <c r="U861" i="1"/>
  <c r="U875" i="1"/>
  <c r="U889" i="1"/>
  <c r="U903" i="1"/>
  <c r="U917" i="1"/>
  <c r="U931" i="1"/>
  <c r="U945" i="1"/>
  <c r="U959" i="1"/>
  <c r="U973" i="1"/>
  <c r="U987" i="1"/>
  <c r="U1001" i="1"/>
  <c r="U1015" i="1"/>
  <c r="U1029" i="1"/>
  <c r="U1043" i="1"/>
  <c r="U1057" i="1"/>
  <c r="U1071" i="1"/>
  <c r="U1085" i="1"/>
  <c r="U1099" i="1"/>
  <c r="U1113" i="1"/>
  <c r="U1127" i="1"/>
  <c r="U1141" i="1"/>
  <c r="U1155" i="1"/>
  <c r="U1169" i="1"/>
  <c r="U1183" i="1"/>
  <c r="U1197" i="1"/>
  <c r="U1211" i="1"/>
  <c r="U1225" i="1"/>
  <c r="U1239" i="1"/>
  <c r="U1253" i="1"/>
  <c r="U1267" i="1"/>
  <c r="U1281" i="1"/>
  <c r="U1295" i="1"/>
  <c r="U1309" i="1"/>
  <c r="U1323" i="1"/>
  <c r="U1337" i="1"/>
  <c r="U1351" i="1"/>
  <c r="U1365" i="1"/>
  <c r="U1379" i="1"/>
  <c r="U1393" i="1"/>
  <c r="U1407" i="1"/>
  <c r="U1421" i="1"/>
  <c r="U1435" i="1"/>
  <c r="U1449" i="1"/>
  <c r="U1463" i="1"/>
  <c r="U1477" i="1"/>
  <c r="U1491" i="1"/>
  <c r="U1505" i="1"/>
  <c r="U1519" i="1"/>
  <c r="U1533" i="1"/>
  <c r="U1547" i="1"/>
  <c r="U1561" i="1"/>
  <c r="U1575" i="1"/>
  <c r="U1589" i="1"/>
  <c r="U1603" i="1"/>
  <c r="U1617" i="1"/>
  <c r="U1631" i="1"/>
  <c r="U1645" i="1"/>
  <c r="U1659" i="1"/>
  <c r="U1673" i="1"/>
  <c r="U7" i="1"/>
  <c r="U1317" i="1"/>
  <c r="U1331" i="1"/>
  <c r="U1345" i="1"/>
  <c r="U1359" i="1"/>
  <c r="U1373" i="1"/>
  <c r="U1387" i="1"/>
  <c r="U1401" i="1"/>
  <c r="U1415" i="1"/>
  <c r="U1429" i="1"/>
  <c r="U1443" i="1"/>
  <c r="U1457" i="1"/>
  <c r="U1471" i="1"/>
  <c r="U1485" i="1"/>
  <c r="U1499" i="1"/>
  <c r="U1513" i="1"/>
  <c r="U1527" i="1"/>
  <c r="U1541" i="1"/>
  <c r="U1555" i="1"/>
  <c r="U1569" i="1"/>
  <c r="U1583" i="1"/>
  <c r="U1597" i="1"/>
  <c r="U1611" i="1"/>
  <c r="U1625" i="1"/>
  <c r="U1639" i="1"/>
  <c r="U1653" i="1"/>
  <c r="U1667" i="1"/>
  <c r="U1681" i="1"/>
  <c r="U1303" i="1"/>
  <c r="U1289" i="1"/>
  <c r="U1275" i="1"/>
  <c r="U1261" i="1"/>
  <c r="U1247" i="1"/>
  <c r="U1233" i="1"/>
  <c r="U1219" i="1"/>
  <c r="U1205" i="1"/>
  <c r="U1191" i="1"/>
  <c r="U1177" i="1"/>
  <c r="U1163" i="1"/>
  <c r="U1149" i="1"/>
  <c r="U1135" i="1"/>
  <c r="U1121" i="1"/>
  <c r="U1107" i="1"/>
  <c r="U1093" i="1"/>
  <c r="U1079" i="1"/>
  <c r="U1065" i="1"/>
  <c r="U1051" i="1"/>
  <c r="U1037" i="1"/>
  <c r="U1023" i="1"/>
  <c r="U1009" i="1"/>
  <c r="U995" i="1"/>
  <c r="U981" i="1"/>
  <c r="U967" i="1"/>
  <c r="U953" i="1"/>
  <c r="U939" i="1"/>
  <c r="U925" i="1"/>
  <c r="U911" i="1"/>
  <c r="U897" i="1"/>
  <c r="U883" i="1"/>
  <c r="U869" i="1"/>
  <c r="U855" i="1"/>
  <c r="U841" i="1"/>
  <c r="U827" i="1"/>
  <c r="U813" i="1"/>
  <c r="U799" i="1"/>
  <c r="U785" i="1"/>
  <c r="U771" i="1"/>
  <c r="U757" i="1"/>
  <c r="U743" i="1"/>
  <c r="U729" i="1"/>
  <c r="U715" i="1"/>
  <c r="U701" i="1"/>
  <c r="U687" i="1"/>
  <c r="U673" i="1"/>
  <c r="U659" i="1"/>
  <c r="U645" i="1"/>
  <c r="U631" i="1"/>
  <c r="U617" i="1"/>
  <c r="U603" i="1"/>
  <c r="U589" i="1"/>
  <c r="U575" i="1"/>
  <c r="U561" i="1"/>
  <c r="U547" i="1"/>
  <c r="U533" i="1"/>
  <c r="U519" i="1"/>
  <c r="U505" i="1"/>
  <c r="U491" i="1"/>
  <c r="U477" i="1"/>
  <c r="U463" i="1"/>
  <c r="U449" i="1"/>
  <c r="U435" i="1"/>
  <c r="U421" i="1"/>
  <c r="U407" i="1"/>
  <c r="U393" i="1"/>
  <c r="U379" i="1"/>
  <c r="U365" i="1"/>
  <c r="U351" i="1"/>
  <c r="U337" i="1"/>
  <c r="U323" i="1"/>
  <c r="U309" i="1"/>
  <c r="U295" i="1"/>
  <c r="U281" i="1"/>
  <c r="U267" i="1"/>
  <c r="U253" i="1"/>
  <c r="U239" i="1"/>
  <c r="U225" i="1"/>
  <c r="U211" i="1"/>
  <c r="U197" i="1"/>
  <c r="U183" i="1"/>
  <c r="U169" i="1"/>
  <c r="U155" i="1"/>
  <c r="U141" i="1"/>
  <c r="U127" i="1"/>
  <c r="U113" i="1"/>
  <c r="U99" i="1"/>
  <c r="U85" i="1"/>
  <c r="U71" i="1"/>
  <c r="U57" i="1"/>
  <c r="U43" i="1"/>
  <c r="U29" i="1"/>
  <c r="U15" i="1"/>
  <c r="U672" i="1"/>
  <c r="U686" i="1"/>
  <c r="U700" i="1"/>
  <c r="U714" i="1"/>
  <c r="U728" i="1"/>
  <c r="U742" i="1"/>
  <c r="U756" i="1"/>
  <c r="U770" i="1"/>
  <c r="U784" i="1"/>
  <c r="U798" i="1"/>
  <c r="U812" i="1"/>
  <c r="U826" i="1"/>
  <c r="U840" i="1"/>
  <c r="U854" i="1"/>
  <c r="U868" i="1"/>
  <c r="U882" i="1"/>
  <c r="U896" i="1"/>
  <c r="U910" i="1"/>
  <c r="U924" i="1"/>
  <c r="U938" i="1"/>
  <c r="U952" i="1"/>
  <c r="U966" i="1"/>
  <c r="U980" i="1"/>
  <c r="U994" i="1"/>
  <c r="U1008" i="1"/>
  <c r="U1022" i="1"/>
  <c r="U1036" i="1"/>
  <c r="U1050" i="1"/>
  <c r="U1064" i="1"/>
  <c r="U1078" i="1"/>
  <c r="U1092" i="1"/>
  <c r="U1106" i="1"/>
  <c r="U1120" i="1"/>
  <c r="U1134" i="1"/>
  <c r="U1148" i="1"/>
  <c r="U1162" i="1"/>
  <c r="U1176" i="1"/>
  <c r="U1190" i="1"/>
  <c r="U1204" i="1"/>
  <c r="U1218" i="1"/>
  <c r="U1232" i="1"/>
  <c r="U1246" i="1"/>
  <c r="U1260" i="1"/>
  <c r="U1274" i="1"/>
  <c r="U1288" i="1"/>
  <c r="U1302" i="1"/>
  <c r="U1316" i="1"/>
  <c r="U1330" i="1"/>
  <c r="U1344" i="1"/>
  <c r="U1358" i="1"/>
  <c r="U1372" i="1"/>
  <c r="U1386" i="1"/>
  <c r="U1400" i="1"/>
  <c r="U1414" i="1"/>
  <c r="U1428" i="1"/>
  <c r="U1442" i="1"/>
  <c r="U1456" i="1"/>
  <c r="U1470" i="1"/>
  <c r="U1484" i="1"/>
  <c r="U1498" i="1"/>
  <c r="U1512" i="1"/>
  <c r="U1526" i="1"/>
  <c r="U1540" i="1"/>
  <c r="U1554" i="1"/>
  <c r="U1568" i="1"/>
  <c r="U1582" i="1"/>
  <c r="U1596" i="1"/>
  <c r="U1610" i="1"/>
  <c r="U1624" i="1"/>
  <c r="U1638" i="1"/>
  <c r="U1652" i="1"/>
  <c r="U1666" i="1"/>
  <c r="U1680" i="1"/>
  <c r="U658" i="1"/>
  <c r="U644" i="1"/>
  <c r="U630" i="1"/>
  <c r="U616" i="1"/>
  <c r="U602" i="1"/>
  <c r="U588" i="1"/>
  <c r="U574" i="1"/>
  <c r="U560" i="1"/>
  <c r="U546" i="1"/>
  <c r="U532" i="1"/>
  <c r="U518" i="1"/>
  <c r="U504" i="1"/>
  <c r="U490" i="1"/>
  <c r="U476" i="1"/>
  <c r="U462" i="1"/>
  <c r="U448" i="1"/>
  <c r="U434" i="1"/>
  <c r="U420" i="1"/>
  <c r="U406" i="1"/>
  <c r="U392" i="1"/>
  <c r="U378" i="1"/>
  <c r="U364" i="1"/>
  <c r="U350" i="1"/>
  <c r="U336" i="1"/>
  <c r="U322" i="1"/>
  <c r="U308" i="1"/>
  <c r="U294" i="1"/>
  <c r="U280" i="1"/>
  <c r="U266" i="1"/>
  <c r="U252" i="1"/>
  <c r="U238" i="1"/>
  <c r="U224" i="1"/>
  <c r="U210" i="1"/>
  <c r="U196" i="1"/>
  <c r="U182" i="1"/>
  <c r="U168" i="1"/>
  <c r="U154" i="1"/>
  <c r="U140" i="1"/>
  <c r="U126" i="1"/>
  <c r="U112" i="1"/>
  <c r="U98" i="1"/>
  <c r="U84" i="1"/>
  <c r="U70" i="1"/>
  <c r="U56" i="1"/>
  <c r="U42" i="1"/>
  <c r="U28" i="1"/>
  <c r="U14" i="1"/>
  <c r="U307" i="1"/>
  <c r="U321" i="1"/>
  <c r="U335" i="1"/>
  <c r="U349" i="1"/>
  <c r="U363" i="1"/>
  <c r="U377" i="1"/>
  <c r="U391" i="1"/>
  <c r="U405" i="1"/>
  <c r="U419" i="1"/>
  <c r="U433" i="1"/>
  <c r="U447" i="1"/>
  <c r="U461" i="1"/>
  <c r="U475" i="1"/>
  <c r="U489" i="1"/>
  <c r="U503" i="1"/>
  <c r="U517" i="1"/>
  <c r="U531" i="1"/>
  <c r="U545" i="1"/>
  <c r="U559" i="1"/>
  <c r="U573" i="1"/>
  <c r="U587" i="1"/>
  <c r="U601" i="1"/>
  <c r="U615" i="1"/>
  <c r="U629" i="1"/>
  <c r="U643" i="1"/>
  <c r="U657" i="1"/>
  <c r="U671" i="1"/>
  <c r="U685" i="1"/>
  <c r="U699" i="1"/>
  <c r="U713" i="1"/>
  <c r="U727" i="1"/>
  <c r="U741" i="1"/>
  <c r="U755" i="1"/>
  <c r="U769" i="1"/>
  <c r="U783" i="1"/>
  <c r="U797" i="1"/>
  <c r="U811" i="1"/>
  <c r="U825" i="1"/>
  <c r="U839" i="1"/>
  <c r="U853" i="1"/>
  <c r="U867" i="1"/>
  <c r="U881" i="1"/>
  <c r="U895" i="1"/>
  <c r="U909" i="1"/>
  <c r="U923" i="1"/>
  <c r="U937" i="1"/>
  <c r="U951" i="1"/>
  <c r="U965" i="1"/>
  <c r="U979" i="1"/>
  <c r="U993" i="1"/>
  <c r="U1007" i="1"/>
  <c r="U1021" i="1"/>
  <c r="U1035" i="1"/>
  <c r="U1049" i="1"/>
  <c r="U1063" i="1"/>
  <c r="U1077" i="1"/>
  <c r="U1091" i="1"/>
  <c r="U1105" i="1"/>
  <c r="U1119" i="1"/>
  <c r="U1133" i="1"/>
  <c r="U1147" i="1"/>
  <c r="U1161" i="1"/>
  <c r="U1175" i="1"/>
  <c r="U1189" i="1"/>
  <c r="U1203" i="1"/>
  <c r="U1217" i="1"/>
  <c r="U1231" i="1"/>
  <c r="U1245" i="1"/>
  <c r="U1259" i="1"/>
  <c r="U1273" i="1"/>
  <c r="U1287" i="1"/>
  <c r="U1301" i="1"/>
  <c r="U1315" i="1"/>
  <c r="U1329" i="1"/>
  <c r="U1343" i="1"/>
  <c r="U1357" i="1"/>
  <c r="U1371" i="1"/>
  <c r="U1385" i="1"/>
  <c r="U1399" i="1"/>
  <c r="U1413" i="1"/>
  <c r="U1427" i="1"/>
  <c r="U1441" i="1"/>
  <c r="U1455" i="1"/>
  <c r="U1469" i="1"/>
  <c r="U1483" i="1"/>
  <c r="U1497" i="1"/>
  <c r="U1511" i="1"/>
  <c r="U1525" i="1"/>
  <c r="U1539" i="1"/>
  <c r="U1553" i="1"/>
  <c r="U1567" i="1"/>
  <c r="U1581" i="1"/>
  <c r="U1595" i="1"/>
  <c r="U1609" i="1"/>
  <c r="U1623" i="1"/>
  <c r="U1637" i="1"/>
  <c r="U1651" i="1"/>
  <c r="U1665" i="1"/>
  <c r="U1679" i="1"/>
  <c r="U293" i="1"/>
  <c r="U279" i="1"/>
  <c r="U265" i="1"/>
  <c r="U251" i="1"/>
  <c r="U237" i="1"/>
  <c r="U223" i="1"/>
  <c r="U209" i="1"/>
  <c r="U195" i="1"/>
  <c r="U181" i="1"/>
  <c r="U167" i="1"/>
  <c r="U153" i="1"/>
  <c r="U139" i="1"/>
  <c r="U125" i="1"/>
  <c r="U111" i="1"/>
  <c r="U97" i="1"/>
  <c r="U83" i="1"/>
  <c r="U69" i="1"/>
  <c r="U55" i="1"/>
  <c r="U41" i="1"/>
  <c r="U27" i="1"/>
  <c r="U13" i="1"/>
  <c r="U666" i="1"/>
  <c r="U680" i="1"/>
  <c r="U694" i="1"/>
  <c r="U708" i="1"/>
  <c r="U722" i="1"/>
  <c r="U736" i="1"/>
  <c r="U750" i="1"/>
  <c r="U764" i="1"/>
  <c r="U778" i="1"/>
  <c r="U792" i="1"/>
  <c r="U806" i="1"/>
  <c r="U820" i="1"/>
  <c r="U834" i="1"/>
  <c r="U848" i="1"/>
  <c r="U862" i="1"/>
  <c r="U876" i="1"/>
  <c r="U890" i="1"/>
  <c r="U904" i="1"/>
  <c r="U918" i="1"/>
  <c r="U932" i="1"/>
  <c r="U946" i="1"/>
  <c r="U960" i="1"/>
  <c r="U974" i="1"/>
  <c r="U988" i="1"/>
  <c r="U1002" i="1"/>
  <c r="U1016" i="1"/>
  <c r="U1030" i="1"/>
  <c r="U1044" i="1"/>
  <c r="U1058" i="1"/>
  <c r="U1072" i="1"/>
  <c r="U1086" i="1"/>
  <c r="U1100" i="1"/>
  <c r="U1114" i="1"/>
  <c r="U1128" i="1"/>
  <c r="U1142" i="1"/>
  <c r="U1156" i="1"/>
  <c r="U1170" i="1"/>
  <c r="U1184" i="1"/>
  <c r="U1198" i="1"/>
  <c r="U1212" i="1"/>
  <c r="U1226" i="1"/>
  <c r="U1240" i="1"/>
  <c r="U1254" i="1"/>
  <c r="U1268" i="1"/>
  <c r="U1282" i="1"/>
  <c r="U1296" i="1"/>
  <c r="U1310" i="1"/>
  <c r="U1324" i="1"/>
  <c r="U1338" i="1"/>
  <c r="U1352" i="1"/>
  <c r="U1366" i="1"/>
  <c r="U1380" i="1"/>
  <c r="U1394" i="1"/>
  <c r="U1408" i="1"/>
  <c r="U1422" i="1"/>
  <c r="U1436" i="1"/>
  <c r="U1450" i="1"/>
  <c r="U1464" i="1"/>
  <c r="U1478" i="1"/>
  <c r="U1492" i="1"/>
  <c r="U1506" i="1"/>
  <c r="U1520" i="1"/>
  <c r="U1534" i="1"/>
  <c r="U1548" i="1"/>
  <c r="U1562" i="1"/>
  <c r="U1576" i="1"/>
  <c r="U1590" i="1"/>
  <c r="U1604" i="1"/>
  <c r="U1618" i="1"/>
  <c r="U1632" i="1"/>
  <c r="U1646" i="1"/>
  <c r="U1660" i="1"/>
  <c r="U1674" i="1"/>
  <c r="U652" i="1"/>
  <c r="U638" i="1"/>
  <c r="U624" i="1"/>
  <c r="U610" i="1"/>
  <c r="U596" i="1"/>
  <c r="U582" i="1"/>
  <c r="U568" i="1"/>
  <c r="U554" i="1"/>
  <c r="U540" i="1"/>
  <c r="U526" i="1"/>
  <c r="U512" i="1"/>
  <c r="U498" i="1"/>
  <c r="U484" i="1"/>
  <c r="U470" i="1"/>
  <c r="U456" i="1"/>
  <c r="U442" i="1"/>
  <c r="U428" i="1"/>
  <c r="U414" i="1"/>
  <c r="U400" i="1"/>
  <c r="U386" i="1"/>
  <c r="U372" i="1"/>
  <c r="U358" i="1"/>
  <c r="U344" i="1"/>
  <c r="U330" i="1"/>
  <c r="U316" i="1"/>
  <c r="U302" i="1"/>
  <c r="U288" i="1"/>
  <c r="U274" i="1"/>
  <c r="U260" i="1"/>
  <c r="U246" i="1"/>
  <c r="U232" i="1"/>
  <c r="U218" i="1"/>
  <c r="U204" i="1"/>
  <c r="U190" i="1"/>
  <c r="U176" i="1"/>
  <c r="U162" i="1"/>
  <c r="U148" i="1"/>
  <c r="U134" i="1"/>
  <c r="U120" i="1"/>
  <c r="U106" i="1"/>
  <c r="U92" i="1"/>
  <c r="U78" i="1"/>
  <c r="U64" i="1"/>
  <c r="U50" i="1"/>
  <c r="U36" i="1"/>
  <c r="U22" i="1"/>
  <c r="U8" i="1"/>
  <c r="U180" i="1"/>
  <c r="U194" i="1"/>
  <c r="U208" i="1"/>
  <c r="U222" i="1"/>
  <c r="U236" i="1"/>
  <c r="U250" i="1"/>
  <c r="U264" i="1"/>
  <c r="U278" i="1"/>
  <c r="U292" i="1"/>
  <c r="U306" i="1"/>
  <c r="U320" i="1"/>
  <c r="U334" i="1"/>
  <c r="U348" i="1"/>
  <c r="U362" i="1"/>
  <c r="U376" i="1"/>
  <c r="U390" i="1"/>
  <c r="U404" i="1"/>
  <c r="U418" i="1"/>
  <c r="U432" i="1"/>
  <c r="U446" i="1"/>
  <c r="U460" i="1"/>
  <c r="U474" i="1"/>
  <c r="U488" i="1"/>
  <c r="U502" i="1"/>
  <c r="U516" i="1"/>
  <c r="U530" i="1"/>
  <c r="U544" i="1"/>
  <c r="U558" i="1"/>
  <c r="U572" i="1"/>
  <c r="U586" i="1"/>
  <c r="U600" i="1"/>
  <c r="U614" i="1"/>
  <c r="U628" i="1"/>
  <c r="U642" i="1"/>
  <c r="U656" i="1"/>
  <c r="U670" i="1"/>
  <c r="U684" i="1"/>
  <c r="U698" i="1"/>
  <c r="U712" i="1"/>
  <c r="U726" i="1"/>
  <c r="U740" i="1"/>
  <c r="U754" i="1"/>
  <c r="U768" i="1"/>
  <c r="U782" i="1"/>
  <c r="U796" i="1"/>
  <c r="U810" i="1"/>
  <c r="U824" i="1"/>
  <c r="U838" i="1"/>
  <c r="U852" i="1"/>
  <c r="U866" i="1"/>
  <c r="U880" i="1"/>
  <c r="U894" i="1"/>
  <c r="U908" i="1"/>
  <c r="U922" i="1"/>
  <c r="U936" i="1"/>
  <c r="U950" i="1"/>
  <c r="U964" i="1"/>
  <c r="U978" i="1"/>
  <c r="U992" i="1"/>
  <c r="U1006" i="1"/>
  <c r="U1020" i="1"/>
  <c r="U1034" i="1"/>
  <c r="U1048" i="1"/>
  <c r="U1062" i="1"/>
  <c r="U1076" i="1"/>
  <c r="U1090" i="1"/>
  <c r="U1104" i="1"/>
  <c r="U1118" i="1"/>
  <c r="U1132" i="1"/>
  <c r="U1146" i="1"/>
  <c r="U1160" i="1"/>
  <c r="U1174" i="1"/>
  <c r="U1188" i="1"/>
  <c r="U1202" i="1"/>
  <c r="U1216" i="1"/>
  <c r="U1230" i="1"/>
  <c r="U1244" i="1"/>
  <c r="U1258" i="1"/>
  <c r="U1272" i="1"/>
  <c r="U1286" i="1"/>
  <c r="U1300" i="1"/>
  <c r="U1314" i="1"/>
  <c r="U1328" i="1"/>
  <c r="U1342" i="1"/>
  <c r="U1356" i="1"/>
  <c r="U1370" i="1"/>
  <c r="U1384" i="1"/>
  <c r="U1398" i="1"/>
  <c r="U1412" i="1"/>
  <c r="U1426" i="1"/>
  <c r="U1440" i="1"/>
  <c r="U1454" i="1"/>
  <c r="U1468" i="1"/>
  <c r="U1482" i="1"/>
  <c r="U1496" i="1"/>
  <c r="U1510" i="1"/>
  <c r="U1524" i="1"/>
  <c r="U1538" i="1"/>
  <c r="U1552" i="1"/>
  <c r="U1566" i="1"/>
  <c r="U1580" i="1"/>
  <c r="U1594" i="1"/>
  <c r="U1608" i="1"/>
  <c r="U1622" i="1"/>
  <c r="U1636" i="1"/>
  <c r="U1650" i="1"/>
  <c r="U1664" i="1"/>
  <c r="U1678" i="1"/>
  <c r="U166" i="1"/>
  <c r="U152" i="1"/>
  <c r="U138" i="1"/>
  <c r="U124" i="1"/>
  <c r="U110" i="1"/>
  <c r="U96" i="1"/>
  <c r="U82" i="1"/>
  <c r="U68" i="1"/>
  <c r="U54" i="1"/>
  <c r="U40" i="1"/>
  <c r="U26" i="1"/>
  <c r="U12" i="1"/>
  <c r="U1573" i="1"/>
  <c r="U1587" i="1"/>
  <c r="U1601" i="1"/>
  <c r="U1615" i="1"/>
  <c r="U1629" i="1"/>
  <c r="U1643" i="1"/>
  <c r="U1657" i="1"/>
  <c r="U1671" i="1"/>
  <c r="U1670" i="1"/>
  <c r="U1559" i="1"/>
  <c r="U1545" i="1"/>
  <c r="U1531" i="1"/>
  <c r="U1517" i="1"/>
  <c r="U1503" i="1"/>
  <c r="U1489" i="1"/>
  <c r="U1475" i="1"/>
  <c r="U1461" i="1"/>
  <c r="U1447" i="1"/>
  <c r="U1433" i="1"/>
  <c r="U1419" i="1"/>
  <c r="U1405" i="1"/>
  <c r="U1391" i="1"/>
  <c r="U1377" i="1"/>
  <c r="U1363" i="1"/>
  <c r="U1349" i="1"/>
  <c r="U1335" i="1"/>
  <c r="U1321" i="1"/>
  <c r="U1307" i="1"/>
  <c r="U1293" i="1"/>
  <c r="U1279" i="1"/>
  <c r="U1265" i="1"/>
  <c r="U1251" i="1"/>
  <c r="U1237" i="1"/>
  <c r="U1223" i="1"/>
  <c r="U1209" i="1"/>
  <c r="U1195" i="1"/>
  <c r="U1181" i="1"/>
  <c r="U1167" i="1"/>
  <c r="U1153" i="1"/>
  <c r="U1139" i="1"/>
  <c r="U1125" i="1"/>
  <c r="U1111" i="1"/>
  <c r="U1097" i="1"/>
  <c r="U1083" i="1"/>
  <c r="U1069" i="1"/>
  <c r="U1055" i="1"/>
  <c r="U1041" i="1"/>
  <c r="U1027" i="1"/>
  <c r="U1013" i="1"/>
  <c r="U999" i="1"/>
  <c r="U985" i="1"/>
  <c r="U971" i="1"/>
  <c r="U957" i="1"/>
  <c r="U943" i="1"/>
  <c r="U929" i="1"/>
  <c r="U915" i="1"/>
  <c r="U901" i="1"/>
  <c r="U887" i="1"/>
  <c r="U873" i="1"/>
  <c r="U859" i="1"/>
  <c r="U845" i="1"/>
  <c r="U831" i="1"/>
  <c r="U817" i="1"/>
  <c r="U803" i="1"/>
  <c r="U789" i="1"/>
  <c r="U775" i="1"/>
  <c r="U761" i="1"/>
  <c r="U747" i="1"/>
  <c r="U733" i="1"/>
  <c r="U719" i="1"/>
  <c r="U705" i="1"/>
  <c r="U691" i="1"/>
  <c r="U677" i="1"/>
  <c r="U663" i="1"/>
  <c r="U649" i="1"/>
  <c r="U635" i="1"/>
  <c r="U621" i="1"/>
  <c r="U607" i="1"/>
  <c r="U593" i="1"/>
  <c r="U579" i="1"/>
  <c r="U565" i="1"/>
  <c r="U551" i="1"/>
  <c r="U537" i="1"/>
  <c r="U523" i="1"/>
  <c r="U509" i="1"/>
  <c r="U495" i="1"/>
  <c r="U481" i="1"/>
  <c r="U467" i="1"/>
  <c r="U453" i="1"/>
  <c r="U439" i="1"/>
  <c r="U425" i="1"/>
  <c r="U411" i="1"/>
  <c r="U397" i="1"/>
  <c r="U383" i="1"/>
  <c r="U369" i="1"/>
  <c r="U355" i="1"/>
  <c r="U341" i="1"/>
  <c r="U327" i="1"/>
  <c r="U313" i="1"/>
  <c r="U299" i="1"/>
  <c r="U285" i="1"/>
  <c r="U271" i="1"/>
  <c r="U257" i="1"/>
  <c r="U243" i="1"/>
  <c r="U229" i="1"/>
  <c r="U215" i="1"/>
  <c r="U201" i="1"/>
  <c r="U187" i="1"/>
  <c r="U173" i="1"/>
  <c r="U159" i="1"/>
  <c r="U145" i="1"/>
  <c r="U131" i="1"/>
  <c r="U117" i="1"/>
  <c r="U103" i="1"/>
  <c r="U89" i="1"/>
  <c r="U75" i="1"/>
  <c r="U61" i="1"/>
  <c r="U47" i="1"/>
  <c r="U33" i="1"/>
  <c r="U19" i="1"/>
  <c r="U5" i="1"/>
  <c r="U151" i="1"/>
  <c r="U165" i="1"/>
  <c r="U179" i="1"/>
  <c r="U193" i="1"/>
  <c r="U207" i="1"/>
  <c r="U221" i="1"/>
  <c r="U235" i="1"/>
  <c r="U249" i="1"/>
  <c r="U263" i="1"/>
  <c r="U277" i="1"/>
  <c r="U291" i="1"/>
  <c r="U305" i="1"/>
  <c r="U319" i="1"/>
  <c r="U333" i="1"/>
  <c r="U347" i="1"/>
  <c r="U361" i="1"/>
  <c r="U375" i="1"/>
  <c r="U389" i="1"/>
  <c r="U403" i="1"/>
  <c r="U417" i="1"/>
  <c r="U431" i="1"/>
  <c r="U445" i="1"/>
  <c r="U459" i="1"/>
  <c r="U473" i="1"/>
  <c r="U487" i="1"/>
  <c r="U501" i="1"/>
  <c r="U515" i="1"/>
  <c r="U529" i="1"/>
  <c r="U543" i="1"/>
  <c r="U557" i="1"/>
  <c r="U571" i="1"/>
  <c r="U585" i="1"/>
  <c r="U599" i="1"/>
  <c r="U613" i="1"/>
  <c r="U627" i="1"/>
  <c r="U641" i="1"/>
  <c r="U655" i="1"/>
  <c r="U669" i="1"/>
  <c r="U683" i="1"/>
  <c r="U697" i="1"/>
  <c r="U711" i="1"/>
  <c r="U725" i="1"/>
  <c r="U739" i="1"/>
  <c r="U753" i="1"/>
  <c r="U767" i="1"/>
  <c r="U781" i="1"/>
  <c r="U795" i="1"/>
  <c r="U809" i="1"/>
  <c r="U823" i="1"/>
  <c r="U837" i="1"/>
  <c r="U851" i="1"/>
  <c r="U865" i="1"/>
  <c r="U879" i="1"/>
  <c r="U893" i="1"/>
  <c r="U907" i="1"/>
  <c r="U921" i="1"/>
  <c r="U935" i="1"/>
  <c r="U949" i="1"/>
  <c r="U963" i="1"/>
  <c r="U977" i="1"/>
  <c r="U991" i="1"/>
  <c r="U1005" i="1"/>
  <c r="U1019" i="1"/>
  <c r="U1033" i="1"/>
  <c r="U1047" i="1"/>
  <c r="U1061" i="1"/>
  <c r="U1075" i="1"/>
  <c r="U1089" i="1"/>
  <c r="U1103" i="1"/>
  <c r="U1117" i="1"/>
  <c r="U1131" i="1"/>
  <c r="U1145" i="1"/>
  <c r="U1159" i="1"/>
  <c r="U1173" i="1"/>
  <c r="U1187" i="1"/>
  <c r="U1201" i="1"/>
  <c r="U1215" i="1"/>
  <c r="U1229" i="1"/>
  <c r="U1243" i="1"/>
  <c r="U1257" i="1"/>
  <c r="U1271" i="1"/>
  <c r="U1285" i="1"/>
  <c r="U1299" i="1"/>
  <c r="U1313" i="1"/>
  <c r="U1327" i="1"/>
  <c r="U1341" i="1"/>
  <c r="U1355" i="1"/>
  <c r="U1369" i="1"/>
  <c r="U1383" i="1"/>
  <c r="U1397" i="1"/>
  <c r="U1411" i="1"/>
  <c r="U1425" i="1"/>
  <c r="U1439" i="1"/>
  <c r="U1453" i="1"/>
  <c r="U1467" i="1"/>
  <c r="U1481" i="1"/>
  <c r="U1495" i="1"/>
  <c r="U1509" i="1"/>
  <c r="U1523" i="1"/>
  <c r="U1537" i="1"/>
  <c r="U1551" i="1"/>
  <c r="U1565" i="1"/>
  <c r="U1579" i="1"/>
  <c r="U1593" i="1"/>
  <c r="U1607" i="1"/>
  <c r="U1621" i="1"/>
  <c r="U1635" i="1"/>
  <c r="U1649" i="1"/>
  <c r="U1663" i="1"/>
  <c r="U1677" i="1"/>
  <c r="U137" i="1"/>
  <c r="U123" i="1"/>
  <c r="U109" i="1"/>
  <c r="U95" i="1"/>
  <c r="U81" i="1"/>
  <c r="U67" i="1"/>
  <c r="U53" i="1"/>
  <c r="U39" i="1"/>
  <c r="U25" i="1"/>
  <c r="U11" i="1"/>
  <c r="U172" i="1"/>
  <c r="U186" i="1"/>
  <c r="U200" i="1"/>
  <c r="U214" i="1"/>
  <c r="U228" i="1"/>
  <c r="U242" i="1"/>
  <c r="U256" i="1"/>
  <c r="U270" i="1"/>
  <c r="U284" i="1"/>
  <c r="U298" i="1"/>
  <c r="U312" i="1"/>
  <c r="U326" i="1"/>
  <c r="U340" i="1"/>
  <c r="U354" i="1"/>
  <c r="U368" i="1"/>
  <c r="U382" i="1"/>
  <c r="U396" i="1"/>
  <c r="U410" i="1"/>
  <c r="U424" i="1"/>
  <c r="U438" i="1"/>
  <c r="U452" i="1"/>
  <c r="U466" i="1"/>
  <c r="U480" i="1"/>
  <c r="U494" i="1"/>
  <c r="U508" i="1"/>
  <c r="U522" i="1"/>
  <c r="U536" i="1"/>
  <c r="U550" i="1"/>
  <c r="U564" i="1"/>
  <c r="U578" i="1"/>
  <c r="U592" i="1"/>
  <c r="U606" i="1"/>
  <c r="U620" i="1"/>
  <c r="U634" i="1"/>
  <c r="U648" i="1"/>
  <c r="U662" i="1"/>
  <c r="U676" i="1"/>
  <c r="U690" i="1"/>
  <c r="U704" i="1"/>
  <c r="U718" i="1"/>
  <c r="U732" i="1"/>
  <c r="U746" i="1"/>
  <c r="U760" i="1"/>
  <c r="U774" i="1"/>
  <c r="U788" i="1"/>
  <c r="U802" i="1"/>
  <c r="U816" i="1"/>
  <c r="U830" i="1"/>
  <c r="U844" i="1"/>
  <c r="U858" i="1"/>
  <c r="U872" i="1"/>
  <c r="U886" i="1"/>
  <c r="U900" i="1"/>
  <c r="U914" i="1"/>
  <c r="U928" i="1"/>
  <c r="U942" i="1"/>
  <c r="U956" i="1"/>
  <c r="U970" i="1"/>
  <c r="U984" i="1"/>
  <c r="U998" i="1"/>
  <c r="U1012" i="1"/>
  <c r="U1026" i="1"/>
  <c r="U1040" i="1"/>
  <c r="U1054" i="1"/>
  <c r="U1068" i="1"/>
  <c r="U1082" i="1"/>
  <c r="U1096" i="1"/>
  <c r="U1110" i="1"/>
  <c r="U1124" i="1"/>
  <c r="U1138" i="1"/>
  <c r="U1152" i="1"/>
  <c r="U1166" i="1"/>
  <c r="U1180" i="1"/>
  <c r="U1194" i="1"/>
  <c r="U1208" i="1"/>
  <c r="U1222" i="1"/>
  <c r="U1236" i="1"/>
  <c r="U1250" i="1"/>
  <c r="U1264" i="1"/>
  <c r="U1278" i="1"/>
  <c r="U1292" i="1"/>
  <c r="U1306" i="1"/>
  <c r="U1320" i="1"/>
  <c r="U1334" i="1"/>
  <c r="U1348" i="1"/>
  <c r="U1362" i="1"/>
  <c r="U1376" i="1"/>
  <c r="U1390" i="1"/>
  <c r="U1404" i="1"/>
  <c r="U1418" i="1"/>
  <c r="U1432" i="1"/>
  <c r="U1446" i="1"/>
  <c r="U1460" i="1"/>
  <c r="U1474" i="1"/>
  <c r="U1488" i="1"/>
  <c r="U1502" i="1"/>
  <c r="U1516" i="1"/>
  <c r="U1530" i="1"/>
  <c r="U1544" i="1"/>
  <c r="U1558" i="1"/>
  <c r="U1572" i="1"/>
  <c r="U1586" i="1"/>
  <c r="U1600" i="1"/>
  <c r="U1614" i="1"/>
  <c r="U1628" i="1"/>
  <c r="U1642" i="1"/>
  <c r="U1656" i="1"/>
  <c r="U158" i="1"/>
  <c r="U144" i="1"/>
  <c r="U130" i="1"/>
  <c r="U116" i="1"/>
  <c r="U102" i="1"/>
  <c r="U88" i="1"/>
  <c r="U74" i="1"/>
  <c r="U60" i="1"/>
  <c r="U46" i="1"/>
  <c r="U32" i="1"/>
  <c r="U18" i="1"/>
  <c r="U4" i="1"/>
  <c r="U157" i="1"/>
  <c r="U171" i="1"/>
  <c r="U185" i="1"/>
  <c r="U199" i="1"/>
  <c r="U213" i="1"/>
  <c r="U227" i="1"/>
  <c r="U241" i="1"/>
  <c r="U255" i="1"/>
  <c r="U269" i="1"/>
  <c r="U283" i="1"/>
  <c r="U297" i="1"/>
  <c r="U311" i="1"/>
  <c r="U325" i="1"/>
  <c r="U339" i="1"/>
  <c r="U353" i="1"/>
  <c r="U367" i="1"/>
  <c r="U381" i="1"/>
  <c r="U395" i="1"/>
  <c r="U409" i="1"/>
  <c r="U423" i="1"/>
  <c r="U437" i="1"/>
  <c r="U451" i="1"/>
  <c r="U465" i="1"/>
  <c r="U479" i="1"/>
  <c r="U493" i="1"/>
  <c r="U507" i="1"/>
  <c r="U521" i="1"/>
  <c r="U535" i="1"/>
  <c r="U549" i="1"/>
  <c r="U563" i="1"/>
  <c r="U577" i="1"/>
  <c r="U591" i="1"/>
  <c r="U605" i="1"/>
  <c r="U619" i="1"/>
  <c r="U633" i="1"/>
  <c r="U647" i="1"/>
  <c r="U661" i="1"/>
  <c r="U675" i="1"/>
  <c r="U689" i="1"/>
  <c r="U703" i="1"/>
  <c r="U717" i="1"/>
  <c r="U731" i="1"/>
  <c r="U745" i="1"/>
  <c r="U759" i="1"/>
  <c r="U773" i="1"/>
  <c r="U787" i="1"/>
  <c r="U801" i="1"/>
  <c r="U815" i="1"/>
  <c r="U829" i="1"/>
  <c r="U843" i="1"/>
  <c r="U857" i="1"/>
  <c r="U871" i="1"/>
  <c r="U885" i="1"/>
  <c r="U899" i="1"/>
  <c r="U913" i="1"/>
  <c r="U927" i="1"/>
  <c r="U941" i="1"/>
  <c r="U955" i="1"/>
  <c r="U969" i="1"/>
  <c r="U983" i="1"/>
  <c r="U997" i="1"/>
  <c r="U1011" i="1"/>
  <c r="U1025" i="1"/>
  <c r="U1039" i="1"/>
  <c r="U1053" i="1"/>
  <c r="U1067" i="1"/>
  <c r="U1081" i="1"/>
  <c r="U1095" i="1"/>
  <c r="U1109" i="1"/>
  <c r="U1123" i="1"/>
  <c r="U1137" i="1"/>
  <c r="U1151" i="1"/>
  <c r="U1165" i="1"/>
  <c r="U1179" i="1"/>
  <c r="U1193" i="1"/>
  <c r="U1207" i="1"/>
  <c r="U1221" i="1"/>
  <c r="U1235" i="1"/>
  <c r="U1249" i="1"/>
  <c r="U1263" i="1"/>
  <c r="U1277" i="1"/>
  <c r="U1291" i="1"/>
  <c r="U1305" i="1"/>
  <c r="U1319" i="1"/>
  <c r="U1333" i="1"/>
  <c r="U1347" i="1"/>
  <c r="U1361" i="1"/>
  <c r="U1375" i="1"/>
  <c r="U1389" i="1"/>
  <c r="U1403" i="1"/>
  <c r="U1417" i="1"/>
  <c r="U1431" i="1"/>
  <c r="U1445" i="1"/>
  <c r="U1459" i="1"/>
  <c r="U1473" i="1"/>
  <c r="U1487" i="1"/>
  <c r="U1501" i="1"/>
  <c r="U1515" i="1"/>
  <c r="U1529" i="1"/>
  <c r="U1543" i="1"/>
  <c r="U1557" i="1"/>
  <c r="U1571" i="1"/>
  <c r="U1585" i="1"/>
  <c r="U1599" i="1"/>
  <c r="U1613" i="1"/>
  <c r="U1627" i="1"/>
  <c r="U1641" i="1"/>
  <c r="U1655" i="1"/>
  <c r="U1669" i="1"/>
  <c r="U143" i="1"/>
  <c r="U129" i="1"/>
  <c r="U115" i="1"/>
  <c r="U101" i="1"/>
  <c r="U87" i="1"/>
  <c r="U73" i="1"/>
  <c r="U59" i="1"/>
  <c r="U45" i="1"/>
  <c r="U31" i="1"/>
  <c r="U17" i="1"/>
  <c r="U3" i="1"/>
  <c r="U262" i="1"/>
  <c r="U276" i="1"/>
  <c r="U290" i="1"/>
  <c r="U304" i="1"/>
  <c r="U318" i="1"/>
  <c r="U332" i="1"/>
  <c r="U346" i="1"/>
  <c r="U360" i="1"/>
  <c r="U374" i="1"/>
  <c r="U388" i="1"/>
  <c r="U402" i="1"/>
  <c r="U416" i="1"/>
  <c r="U430" i="1"/>
  <c r="U444" i="1"/>
  <c r="U458" i="1"/>
  <c r="U472" i="1"/>
  <c r="U486" i="1"/>
  <c r="U500" i="1"/>
  <c r="U514" i="1"/>
  <c r="U528" i="1"/>
  <c r="U542" i="1"/>
  <c r="U556" i="1"/>
  <c r="U570" i="1"/>
  <c r="U584" i="1"/>
  <c r="U598" i="1"/>
  <c r="U612" i="1"/>
  <c r="U626" i="1"/>
  <c r="U640" i="1"/>
  <c r="U654" i="1"/>
  <c r="U668" i="1"/>
  <c r="U682" i="1"/>
  <c r="U696" i="1"/>
  <c r="U710" i="1"/>
  <c r="U724" i="1"/>
  <c r="U738" i="1"/>
  <c r="U752" i="1"/>
  <c r="U766" i="1"/>
  <c r="U780" i="1"/>
  <c r="U794" i="1"/>
  <c r="U808" i="1"/>
  <c r="U822" i="1"/>
  <c r="U836" i="1"/>
  <c r="U850" i="1"/>
  <c r="U864" i="1"/>
  <c r="U878" i="1"/>
  <c r="U892" i="1"/>
  <c r="U906" i="1"/>
  <c r="U920" i="1"/>
  <c r="U934" i="1"/>
  <c r="U948" i="1"/>
  <c r="U962" i="1"/>
  <c r="U976" i="1"/>
  <c r="U990" i="1"/>
  <c r="U1004" i="1"/>
  <c r="U1018" i="1"/>
  <c r="U1032" i="1"/>
  <c r="U1046" i="1"/>
  <c r="U1060" i="1"/>
  <c r="U1074" i="1"/>
  <c r="U1088" i="1"/>
  <c r="U1102" i="1"/>
  <c r="U1116" i="1"/>
  <c r="U1130" i="1"/>
  <c r="U1144" i="1"/>
  <c r="U1158" i="1"/>
  <c r="U1172" i="1"/>
  <c r="U1186" i="1"/>
  <c r="U1200" i="1"/>
  <c r="U1214" i="1"/>
  <c r="U1228" i="1"/>
  <c r="U1242" i="1"/>
  <c r="U1256" i="1"/>
  <c r="U1270" i="1"/>
  <c r="U1284" i="1"/>
  <c r="U1298" i="1"/>
  <c r="U1312" i="1"/>
  <c r="U1326" i="1"/>
  <c r="U1340" i="1"/>
  <c r="U1354" i="1"/>
  <c r="U1368" i="1"/>
  <c r="U1382" i="1"/>
  <c r="U1396" i="1"/>
  <c r="U1410" i="1"/>
  <c r="U1424" i="1"/>
  <c r="U1438" i="1"/>
  <c r="U1452" i="1"/>
  <c r="U1466" i="1"/>
  <c r="U1480" i="1"/>
  <c r="U1494" i="1"/>
  <c r="U1508" i="1"/>
  <c r="U1522" i="1"/>
  <c r="U1536" i="1"/>
  <c r="U1550" i="1"/>
  <c r="U1564" i="1"/>
  <c r="U1578" i="1"/>
  <c r="U1592" i="1"/>
  <c r="U1606" i="1"/>
  <c r="U1620" i="1"/>
  <c r="U1634" i="1"/>
  <c r="U1648" i="1"/>
  <c r="U1662" i="1"/>
  <c r="U1676" i="1"/>
  <c r="U122" i="1"/>
  <c r="U136" i="1"/>
  <c r="U150" i="1"/>
  <c r="U164" i="1"/>
  <c r="U178" i="1"/>
  <c r="U192" i="1"/>
  <c r="U206" i="1"/>
  <c r="U220" i="1"/>
  <c r="U234" i="1"/>
  <c r="U248" i="1"/>
  <c r="U108" i="1"/>
  <c r="U94" i="1"/>
  <c r="U80" i="1"/>
  <c r="U66" i="1"/>
  <c r="U52" i="1"/>
  <c r="U38" i="1"/>
  <c r="U24" i="1"/>
  <c r="U10" i="1"/>
  <c r="U177" i="1"/>
  <c r="U191" i="1"/>
  <c r="U205" i="1"/>
  <c r="U219" i="1"/>
  <c r="U233" i="1"/>
  <c r="U247" i="1"/>
  <c r="U261" i="1"/>
  <c r="U275" i="1"/>
  <c r="U289" i="1"/>
  <c r="U303" i="1"/>
  <c r="U317" i="1"/>
  <c r="U331" i="1"/>
  <c r="U345" i="1"/>
  <c r="U359" i="1"/>
  <c r="U373" i="1"/>
  <c r="U387" i="1"/>
  <c r="U401" i="1"/>
  <c r="U415" i="1"/>
  <c r="U429" i="1"/>
  <c r="U443" i="1"/>
  <c r="U457" i="1"/>
  <c r="U471" i="1"/>
  <c r="U485" i="1"/>
  <c r="U499" i="1"/>
  <c r="U513" i="1"/>
  <c r="U527" i="1"/>
  <c r="U541" i="1"/>
  <c r="U555" i="1"/>
  <c r="U569" i="1"/>
  <c r="U583" i="1"/>
  <c r="U597" i="1"/>
  <c r="U611" i="1"/>
  <c r="U625" i="1"/>
  <c r="U639" i="1"/>
  <c r="U653" i="1"/>
  <c r="U667" i="1"/>
  <c r="U681" i="1"/>
  <c r="U695" i="1"/>
  <c r="U709" i="1"/>
  <c r="U723" i="1"/>
  <c r="U737" i="1"/>
  <c r="U751" i="1"/>
  <c r="U765" i="1"/>
  <c r="U779" i="1"/>
  <c r="U793" i="1"/>
  <c r="U807" i="1"/>
  <c r="U821" i="1"/>
  <c r="U835" i="1"/>
  <c r="U849" i="1"/>
  <c r="U863" i="1"/>
  <c r="U877" i="1"/>
  <c r="U891" i="1"/>
  <c r="U905" i="1"/>
  <c r="U919" i="1"/>
  <c r="U933" i="1"/>
  <c r="U947" i="1"/>
  <c r="U961" i="1"/>
  <c r="U975" i="1"/>
  <c r="U989" i="1"/>
  <c r="U1003" i="1"/>
  <c r="U1017" i="1"/>
  <c r="U1031" i="1"/>
  <c r="U1045" i="1"/>
  <c r="U1059" i="1"/>
  <c r="U1073" i="1"/>
  <c r="U1087" i="1"/>
  <c r="U1101" i="1"/>
  <c r="U1115" i="1"/>
  <c r="U1129" i="1"/>
  <c r="U1143" i="1"/>
  <c r="U1157" i="1"/>
  <c r="U1171" i="1"/>
  <c r="U1185" i="1"/>
  <c r="U1199" i="1"/>
  <c r="U1213" i="1"/>
  <c r="U1227" i="1"/>
  <c r="U1241" i="1"/>
  <c r="U1255" i="1"/>
  <c r="U1269" i="1"/>
  <c r="U1283" i="1"/>
  <c r="U1297" i="1"/>
  <c r="U1311" i="1"/>
  <c r="U1325" i="1"/>
  <c r="U1339" i="1"/>
  <c r="U1353" i="1"/>
  <c r="U1367" i="1"/>
  <c r="U1381" i="1"/>
  <c r="U1395" i="1"/>
  <c r="U1409" i="1"/>
  <c r="U1423" i="1"/>
  <c r="U1437" i="1"/>
  <c r="U1451" i="1"/>
  <c r="U1465" i="1"/>
  <c r="U1479" i="1"/>
  <c r="U1493" i="1"/>
  <c r="U1507" i="1"/>
  <c r="U1521" i="1"/>
  <c r="U1535" i="1"/>
  <c r="U1549" i="1"/>
  <c r="U1563" i="1"/>
  <c r="U1577" i="1"/>
  <c r="U1591" i="1"/>
  <c r="U1605" i="1"/>
  <c r="U1619" i="1"/>
  <c r="U1633" i="1"/>
  <c r="U1647" i="1"/>
  <c r="U1661" i="1"/>
  <c r="U1675" i="1"/>
  <c r="U163" i="1"/>
  <c r="U149" i="1"/>
  <c r="U135" i="1"/>
  <c r="U121" i="1"/>
  <c r="U107" i="1"/>
  <c r="U93" i="1"/>
  <c r="U79" i="1"/>
  <c r="U65" i="1"/>
  <c r="U51" i="1"/>
  <c r="U37" i="1"/>
  <c r="U23" i="1"/>
  <c r="U9" i="1"/>
  <c r="U282" i="1"/>
  <c r="U296" i="1"/>
  <c r="U310" i="1"/>
  <c r="U324" i="1"/>
  <c r="U338" i="1"/>
  <c r="U352" i="1"/>
  <c r="U366" i="1"/>
  <c r="U380" i="1"/>
  <c r="U394" i="1"/>
  <c r="U408" i="1"/>
  <c r="U422" i="1"/>
  <c r="U436" i="1"/>
  <c r="U450" i="1"/>
  <c r="U464" i="1"/>
  <c r="U478" i="1"/>
  <c r="U492" i="1"/>
  <c r="U506" i="1"/>
  <c r="U520" i="1"/>
  <c r="U534" i="1"/>
  <c r="U548" i="1"/>
  <c r="U562" i="1"/>
  <c r="U576" i="1"/>
  <c r="U590" i="1"/>
  <c r="U604" i="1"/>
  <c r="U618" i="1"/>
  <c r="U632" i="1"/>
  <c r="U646" i="1"/>
  <c r="U660" i="1"/>
  <c r="U674" i="1"/>
  <c r="U688" i="1"/>
  <c r="U702" i="1"/>
  <c r="U716" i="1"/>
  <c r="U730" i="1"/>
  <c r="U744" i="1"/>
  <c r="U758" i="1"/>
  <c r="U772" i="1"/>
  <c r="U786" i="1"/>
  <c r="U800" i="1"/>
  <c r="U814" i="1"/>
  <c r="U828" i="1"/>
  <c r="U842" i="1"/>
  <c r="U856" i="1"/>
  <c r="U870" i="1"/>
  <c r="U884" i="1"/>
  <c r="U898" i="1"/>
  <c r="U912" i="1"/>
  <c r="U926" i="1"/>
  <c r="U940" i="1"/>
  <c r="U954" i="1"/>
  <c r="U968" i="1"/>
  <c r="U982" i="1"/>
  <c r="U996" i="1"/>
  <c r="U1010" i="1"/>
  <c r="U1024" i="1"/>
  <c r="U1038" i="1"/>
  <c r="U1052" i="1"/>
  <c r="U1066" i="1"/>
  <c r="U1080" i="1"/>
  <c r="U1094" i="1"/>
  <c r="U1108" i="1"/>
  <c r="U1122" i="1"/>
  <c r="U1136" i="1"/>
  <c r="U1150" i="1"/>
  <c r="U1164" i="1"/>
  <c r="U1178" i="1"/>
  <c r="U1192" i="1"/>
  <c r="U1206" i="1"/>
  <c r="U1220" i="1"/>
  <c r="U1234" i="1"/>
  <c r="U1248" i="1"/>
  <c r="U1262" i="1"/>
  <c r="U1276" i="1"/>
  <c r="U1290" i="1"/>
  <c r="U1304" i="1"/>
  <c r="U1318" i="1"/>
  <c r="U1332" i="1"/>
  <c r="U1346" i="1"/>
  <c r="U1360" i="1"/>
  <c r="U1374" i="1"/>
  <c r="U1388" i="1"/>
  <c r="U1402" i="1"/>
  <c r="U1416" i="1"/>
  <c r="U1430" i="1"/>
  <c r="U1444" i="1"/>
  <c r="U1458" i="1"/>
  <c r="U1472" i="1"/>
  <c r="U1486" i="1"/>
  <c r="U1500" i="1"/>
  <c r="U1514" i="1"/>
  <c r="U1528" i="1"/>
  <c r="U1542" i="1"/>
  <c r="U1556" i="1"/>
  <c r="U1570" i="1"/>
  <c r="U1584" i="1"/>
  <c r="U1598" i="1"/>
  <c r="U1612" i="1"/>
  <c r="U1626" i="1"/>
  <c r="U1640" i="1"/>
  <c r="U1654" i="1"/>
  <c r="U1668" i="1"/>
  <c r="U226" i="1"/>
  <c r="U240" i="1"/>
  <c r="U254" i="1"/>
  <c r="U268" i="1"/>
  <c r="U142" i="1"/>
  <c r="U156" i="1"/>
  <c r="U170" i="1"/>
  <c r="U184" i="1"/>
  <c r="U198" i="1"/>
  <c r="U212" i="1"/>
  <c r="U128" i="1"/>
  <c r="U114" i="1"/>
  <c r="U100" i="1"/>
  <c r="U86" i="1"/>
  <c r="U72" i="1"/>
  <c r="U58" i="1"/>
  <c r="U44" i="1"/>
  <c r="U30" i="1"/>
  <c r="U16" i="1"/>
  <c r="U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2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M457" i="1"/>
  <c r="N457" i="1"/>
  <c r="M458" i="1"/>
  <c r="N458" i="1"/>
  <c r="M459" i="1"/>
  <c r="N459" i="1"/>
  <c r="M460" i="1"/>
  <c r="N460" i="1"/>
  <c r="M461" i="1"/>
  <c r="N461" i="1"/>
  <c r="M462" i="1"/>
  <c r="N462" i="1"/>
  <c r="M463" i="1"/>
  <c r="N463" i="1"/>
  <c r="M464" i="1"/>
  <c r="N464" i="1"/>
  <c r="M465" i="1"/>
  <c r="N465" i="1"/>
  <c r="M466" i="1"/>
  <c r="N466" i="1"/>
  <c r="M467" i="1"/>
  <c r="N467" i="1"/>
  <c r="M468" i="1"/>
  <c r="N468" i="1"/>
  <c r="M469" i="1"/>
  <c r="N469" i="1"/>
  <c r="M470" i="1"/>
  <c r="N470" i="1"/>
  <c r="M471" i="1"/>
  <c r="N471" i="1"/>
  <c r="M472" i="1"/>
  <c r="N472" i="1"/>
  <c r="M473" i="1"/>
  <c r="N473" i="1"/>
  <c r="M474" i="1"/>
  <c r="N474" i="1"/>
  <c r="M475" i="1"/>
  <c r="N475" i="1"/>
  <c r="M476" i="1"/>
  <c r="N476" i="1"/>
  <c r="M477" i="1"/>
  <c r="N477" i="1"/>
  <c r="M478" i="1"/>
  <c r="N478" i="1"/>
  <c r="M479" i="1"/>
  <c r="N479" i="1"/>
  <c r="M480" i="1"/>
  <c r="N480" i="1"/>
  <c r="M481" i="1"/>
  <c r="N481" i="1"/>
  <c r="M482" i="1"/>
  <c r="N482" i="1"/>
  <c r="M483" i="1"/>
  <c r="N483" i="1"/>
  <c r="M484" i="1"/>
  <c r="N484" i="1"/>
  <c r="M485" i="1"/>
  <c r="N485" i="1"/>
  <c r="M486" i="1"/>
  <c r="N486" i="1"/>
  <c r="M487" i="1"/>
  <c r="N487" i="1"/>
  <c r="M488" i="1"/>
  <c r="N488" i="1"/>
  <c r="M489" i="1"/>
  <c r="N489" i="1"/>
  <c r="M490" i="1"/>
  <c r="N490" i="1"/>
  <c r="M491" i="1"/>
  <c r="N491" i="1"/>
  <c r="M492" i="1"/>
  <c r="N492" i="1"/>
  <c r="M493" i="1"/>
  <c r="N493" i="1"/>
  <c r="M494" i="1"/>
  <c r="N494" i="1"/>
  <c r="M495" i="1"/>
  <c r="N495" i="1"/>
  <c r="M496" i="1"/>
  <c r="N496" i="1"/>
  <c r="M497" i="1"/>
  <c r="N497" i="1"/>
  <c r="M498" i="1"/>
  <c r="N498" i="1"/>
  <c r="M499" i="1"/>
  <c r="N499" i="1"/>
  <c r="M500" i="1"/>
  <c r="N500" i="1"/>
  <c r="M501" i="1"/>
  <c r="N501" i="1"/>
  <c r="M502" i="1"/>
  <c r="N502" i="1"/>
  <c r="M503" i="1"/>
  <c r="N503" i="1"/>
  <c r="M504" i="1"/>
  <c r="N504" i="1"/>
  <c r="M505" i="1"/>
  <c r="N505" i="1"/>
  <c r="M506" i="1"/>
  <c r="N506" i="1"/>
  <c r="M507" i="1"/>
  <c r="N507" i="1"/>
  <c r="M508" i="1"/>
  <c r="N508" i="1"/>
  <c r="M509" i="1"/>
  <c r="N509" i="1"/>
  <c r="M510" i="1"/>
  <c r="N510" i="1"/>
  <c r="M511" i="1"/>
  <c r="N511" i="1"/>
  <c r="M512" i="1"/>
  <c r="N512" i="1"/>
  <c r="M513" i="1"/>
  <c r="N513" i="1"/>
  <c r="M514" i="1"/>
  <c r="N514" i="1"/>
  <c r="M515" i="1"/>
  <c r="N515" i="1"/>
  <c r="M516" i="1"/>
  <c r="N516" i="1"/>
  <c r="M517" i="1"/>
  <c r="N517" i="1"/>
  <c r="M518" i="1"/>
  <c r="N518" i="1"/>
  <c r="M519" i="1"/>
  <c r="N519" i="1"/>
  <c r="M520" i="1"/>
  <c r="N520" i="1"/>
  <c r="M521" i="1"/>
  <c r="N521" i="1"/>
  <c r="M522" i="1"/>
  <c r="N522" i="1"/>
  <c r="M523" i="1"/>
  <c r="N523" i="1"/>
  <c r="M524" i="1"/>
  <c r="N524" i="1"/>
  <c r="M525" i="1"/>
  <c r="N525" i="1"/>
  <c r="M526" i="1"/>
  <c r="N526" i="1"/>
  <c r="M527" i="1"/>
  <c r="N527" i="1"/>
  <c r="M528" i="1"/>
  <c r="N528" i="1"/>
  <c r="M529" i="1"/>
  <c r="N529" i="1"/>
  <c r="M530" i="1"/>
  <c r="N530" i="1"/>
  <c r="M531" i="1"/>
  <c r="N531" i="1"/>
  <c r="M532" i="1"/>
  <c r="N532" i="1"/>
  <c r="M533" i="1"/>
  <c r="N533" i="1"/>
  <c r="M534" i="1"/>
  <c r="N534" i="1"/>
  <c r="M535" i="1"/>
  <c r="N535" i="1"/>
  <c r="M536" i="1"/>
  <c r="N536" i="1"/>
  <c r="M537" i="1"/>
  <c r="N537" i="1"/>
  <c r="M538" i="1"/>
  <c r="N538" i="1"/>
  <c r="M539" i="1"/>
  <c r="N539" i="1"/>
  <c r="M540" i="1"/>
  <c r="N540" i="1"/>
  <c r="M541" i="1"/>
  <c r="N541" i="1"/>
  <c r="M542" i="1"/>
  <c r="N542" i="1"/>
  <c r="M543" i="1"/>
  <c r="N543" i="1"/>
  <c r="M544" i="1"/>
  <c r="N544" i="1"/>
  <c r="M545" i="1"/>
  <c r="N545" i="1"/>
  <c r="M546" i="1"/>
  <c r="N546" i="1"/>
  <c r="M547" i="1"/>
  <c r="N547" i="1"/>
  <c r="M548" i="1"/>
  <c r="N548" i="1"/>
  <c r="M549" i="1"/>
  <c r="N549" i="1"/>
  <c r="M550" i="1"/>
  <c r="N550" i="1"/>
  <c r="M551" i="1"/>
  <c r="N551" i="1"/>
  <c r="M552" i="1"/>
  <c r="N552" i="1"/>
  <c r="M553" i="1"/>
  <c r="N553" i="1"/>
  <c r="M554" i="1"/>
  <c r="N554" i="1"/>
  <c r="M555" i="1"/>
  <c r="N555" i="1"/>
  <c r="M556" i="1"/>
  <c r="N556" i="1"/>
  <c r="M557" i="1"/>
  <c r="N557" i="1"/>
  <c r="M558" i="1"/>
  <c r="N558" i="1"/>
  <c r="M559" i="1"/>
  <c r="N559" i="1"/>
  <c r="M560" i="1"/>
  <c r="N560" i="1"/>
  <c r="M561" i="1"/>
  <c r="N561" i="1"/>
  <c r="M562" i="1"/>
  <c r="N562" i="1"/>
  <c r="M563" i="1"/>
  <c r="N563" i="1"/>
  <c r="M564" i="1"/>
  <c r="N564" i="1"/>
  <c r="M565" i="1"/>
  <c r="N565" i="1"/>
  <c r="M566" i="1"/>
  <c r="N566" i="1"/>
  <c r="M567" i="1"/>
  <c r="N567" i="1"/>
  <c r="M568" i="1"/>
  <c r="N568" i="1"/>
  <c r="M569" i="1"/>
  <c r="N569" i="1"/>
  <c r="M570" i="1"/>
  <c r="N570" i="1"/>
  <c r="M571" i="1"/>
  <c r="N571" i="1"/>
  <c r="M572" i="1"/>
  <c r="N572" i="1"/>
  <c r="M573" i="1"/>
  <c r="N573" i="1"/>
  <c r="M574" i="1"/>
  <c r="N574" i="1"/>
  <c r="M575" i="1"/>
  <c r="N575" i="1"/>
  <c r="M576" i="1"/>
  <c r="N576" i="1"/>
  <c r="M577" i="1"/>
  <c r="N577" i="1"/>
  <c r="M578" i="1"/>
  <c r="N578" i="1"/>
  <c r="M579" i="1"/>
  <c r="N579" i="1"/>
  <c r="M580" i="1"/>
  <c r="N580" i="1"/>
  <c r="M581" i="1"/>
  <c r="N581" i="1"/>
  <c r="M582" i="1"/>
  <c r="N582" i="1"/>
  <c r="M583" i="1"/>
  <c r="N583" i="1"/>
  <c r="M584" i="1"/>
  <c r="N584" i="1"/>
  <c r="M585" i="1"/>
  <c r="N585" i="1"/>
  <c r="M586" i="1"/>
  <c r="N586" i="1"/>
  <c r="M587" i="1"/>
  <c r="N587" i="1"/>
  <c r="M588" i="1"/>
  <c r="N588" i="1"/>
  <c r="M589" i="1"/>
  <c r="N589" i="1"/>
  <c r="M590" i="1"/>
  <c r="N590" i="1"/>
  <c r="M591" i="1"/>
  <c r="N591" i="1"/>
  <c r="M592" i="1"/>
  <c r="N592" i="1"/>
  <c r="M593" i="1"/>
  <c r="N593" i="1"/>
  <c r="M594" i="1"/>
  <c r="N594" i="1"/>
  <c r="M595" i="1"/>
  <c r="N595" i="1"/>
  <c r="M596" i="1"/>
  <c r="N596" i="1"/>
  <c r="M597" i="1"/>
  <c r="N597" i="1"/>
  <c r="M598" i="1"/>
  <c r="N598" i="1"/>
  <c r="M599" i="1"/>
  <c r="N599" i="1"/>
  <c r="M600" i="1"/>
  <c r="N600" i="1"/>
  <c r="M601" i="1"/>
  <c r="N601" i="1"/>
  <c r="M602" i="1"/>
  <c r="N602" i="1"/>
  <c r="M603" i="1"/>
  <c r="N603" i="1"/>
  <c r="M604" i="1"/>
  <c r="N604" i="1"/>
  <c r="M605" i="1"/>
  <c r="N605" i="1"/>
  <c r="M606" i="1"/>
  <c r="N606" i="1"/>
  <c r="M607" i="1"/>
  <c r="N607" i="1"/>
  <c r="M608" i="1"/>
  <c r="N608" i="1"/>
  <c r="M609" i="1"/>
  <c r="N609" i="1"/>
  <c r="M610" i="1"/>
  <c r="N610" i="1"/>
  <c r="M611" i="1"/>
  <c r="N611" i="1"/>
  <c r="M612" i="1"/>
  <c r="N612" i="1"/>
  <c r="M613" i="1"/>
  <c r="N613" i="1"/>
  <c r="M614" i="1"/>
  <c r="N614" i="1"/>
  <c r="M615" i="1"/>
  <c r="N615" i="1"/>
  <c r="M616" i="1"/>
  <c r="N616" i="1"/>
  <c r="M617" i="1"/>
  <c r="N617" i="1"/>
  <c r="M618" i="1"/>
  <c r="N618" i="1"/>
  <c r="M619" i="1"/>
  <c r="N619" i="1"/>
  <c r="M620" i="1"/>
  <c r="N620" i="1"/>
  <c r="M621" i="1"/>
  <c r="N621" i="1"/>
  <c r="M622" i="1"/>
  <c r="N622" i="1"/>
  <c r="M623" i="1"/>
  <c r="N623" i="1"/>
  <c r="M624" i="1"/>
  <c r="N624" i="1"/>
  <c r="M625" i="1"/>
  <c r="N625" i="1"/>
  <c r="M626" i="1"/>
  <c r="N626" i="1"/>
  <c r="M627" i="1"/>
  <c r="N627" i="1"/>
  <c r="M628" i="1"/>
  <c r="N628" i="1"/>
  <c r="M629" i="1"/>
  <c r="N629" i="1"/>
  <c r="M630" i="1"/>
  <c r="N630" i="1"/>
  <c r="M631" i="1"/>
  <c r="N631" i="1"/>
  <c r="M632" i="1"/>
  <c r="N632" i="1"/>
  <c r="M633" i="1"/>
  <c r="N633" i="1"/>
  <c r="M634" i="1"/>
  <c r="N634" i="1"/>
  <c r="M635" i="1"/>
  <c r="N635" i="1"/>
  <c r="M636" i="1"/>
  <c r="N636" i="1"/>
  <c r="M637" i="1"/>
  <c r="N637" i="1"/>
  <c r="M638" i="1"/>
  <c r="N638" i="1"/>
  <c r="M639" i="1"/>
  <c r="N639" i="1"/>
  <c r="M640" i="1"/>
  <c r="N640" i="1"/>
  <c r="M641" i="1"/>
  <c r="N641" i="1"/>
  <c r="M642" i="1"/>
  <c r="N642" i="1"/>
  <c r="M643" i="1"/>
  <c r="N643" i="1"/>
  <c r="M644" i="1"/>
  <c r="N644" i="1"/>
  <c r="M645" i="1"/>
  <c r="N645" i="1"/>
  <c r="M646" i="1"/>
  <c r="N646" i="1"/>
  <c r="M647" i="1"/>
  <c r="N647" i="1"/>
  <c r="M648" i="1"/>
  <c r="N648" i="1"/>
  <c r="M649" i="1"/>
  <c r="N649" i="1"/>
  <c r="M650" i="1"/>
  <c r="N650" i="1"/>
  <c r="M651" i="1"/>
  <c r="N651" i="1"/>
  <c r="M652" i="1"/>
  <c r="N652" i="1"/>
  <c r="M653" i="1"/>
  <c r="N653" i="1"/>
  <c r="M654" i="1"/>
  <c r="N654" i="1"/>
  <c r="M655" i="1"/>
  <c r="N655" i="1"/>
  <c r="M656" i="1"/>
  <c r="N656" i="1"/>
  <c r="M657" i="1"/>
  <c r="N657" i="1"/>
  <c r="M658" i="1"/>
  <c r="N658" i="1"/>
  <c r="M659" i="1"/>
  <c r="N659" i="1"/>
  <c r="M660" i="1"/>
  <c r="N660" i="1"/>
  <c r="M661" i="1"/>
  <c r="N661" i="1"/>
  <c r="M662" i="1"/>
  <c r="N662" i="1"/>
  <c r="M663" i="1"/>
  <c r="N663" i="1"/>
  <c r="M664" i="1"/>
  <c r="N664" i="1"/>
  <c r="M665" i="1"/>
  <c r="N665" i="1"/>
  <c r="M666" i="1"/>
  <c r="N666" i="1"/>
  <c r="M667" i="1"/>
  <c r="N667" i="1"/>
  <c r="M668" i="1"/>
  <c r="N668" i="1"/>
  <c r="M669" i="1"/>
  <c r="N669" i="1"/>
  <c r="M670" i="1"/>
  <c r="N670" i="1"/>
  <c r="M671" i="1"/>
  <c r="N671" i="1"/>
  <c r="M672" i="1"/>
  <c r="N672" i="1"/>
  <c r="M673" i="1"/>
  <c r="N673" i="1"/>
  <c r="M674" i="1"/>
  <c r="N674" i="1"/>
  <c r="M675" i="1"/>
  <c r="N675" i="1"/>
  <c r="M676" i="1"/>
  <c r="N676" i="1"/>
  <c r="M677" i="1"/>
  <c r="N677" i="1"/>
  <c r="M678" i="1"/>
  <c r="N678" i="1"/>
  <c r="M679" i="1"/>
  <c r="N679" i="1"/>
  <c r="M680" i="1"/>
  <c r="N680" i="1"/>
  <c r="M681" i="1"/>
  <c r="N681" i="1"/>
  <c r="M682" i="1"/>
  <c r="N682" i="1"/>
  <c r="M683" i="1"/>
  <c r="N683" i="1"/>
  <c r="M684" i="1"/>
  <c r="N684" i="1"/>
  <c r="M685" i="1"/>
  <c r="N685" i="1"/>
  <c r="M686" i="1"/>
  <c r="N686" i="1"/>
  <c r="M687" i="1"/>
  <c r="N687" i="1"/>
  <c r="M688" i="1"/>
  <c r="N688" i="1"/>
  <c r="M689" i="1"/>
  <c r="N689" i="1"/>
  <c r="M690" i="1"/>
  <c r="N690" i="1"/>
  <c r="M691" i="1"/>
  <c r="N691" i="1"/>
  <c r="M692" i="1"/>
  <c r="N692" i="1"/>
  <c r="M693" i="1"/>
  <c r="N693" i="1"/>
  <c r="M694" i="1"/>
  <c r="N694" i="1"/>
  <c r="M695" i="1"/>
  <c r="N695" i="1"/>
  <c r="M696" i="1"/>
  <c r="N696" i="1"/>
  <c r="M697" i="1"/>
  <c r="N697" i="1"/>
  <c r="M698" i="1"/>
  <c r="N698" i="1"/>
  <c r="M699" i="1"/>
  <c r="N699" i="1"/>
  <c r="M700" i="1"/>
  <c r="N700" i="1"/>
  <c r="M701" i="1"/>
  <c r="N701" i="1"/>
  <c r="M702" i="1"/>
  <c r="N702" i="1"/>
  <c r="M703" i="1"/>
  <c r="N703" i="1"/>
  <c r="M704" i="1"/>
  <c r="N704" i="1"/>
  <c r="M705" i="1"/>
  <c r="N705" i="1"/>
  <c r="M706" i="1"/>
  <c r="N706" i="1"/>
  <c r="M707" i="1"/>
  <c r="N707" i="1"/>
  <c r="M708" i="1"/>
  <c r="N708" i="1"/>
  <c r="M709" i="1"/>
  <c r="N709" i="1"/>
  <c r="M710" i="1"/>
  <c r="N710" i="1"/>
  <c r="M711" i="1"/>
  <c r="N711" i="1"/>
  <c r="M712" i="1"/>
  <c r="N712" i="1"/>
  <c r="M713" i="1"/>
  <c r="N713" i="1"/>
  <c r="M714" i="1"/>
  <c r="N714" i="1"/>
  <c r="M715" i="1"/>
  <c r="N715" i="1"/>
  <c r="M716" i="1"/>
  <c r="N716" i="1"/>
  <c r="M717" i="1"/>
  <c r="N717" i="1"/>
  <c r="M718" i="1"/>
  <c r="N718" i="1"/>
  <c r="M719" i="1"/>
  <c r="N719" i="1"/>
  <c r="M720" i="1"/>
  <c r="N720" i="1"/>
  <c r="M721" i="1"/>
  <c r="N721" i="1"/>
  <c r="M722" i="1"/>
  <c r="N722" i="1"/>
  <c r="M723" i="1"/>
  <c r="N723" i="1"/>
  <c r="M724" i="1"/>
  <c r="N724" i="1"/>
  <c r="M725" i="1"/>
  <c r="N725" i="1"/>
  <c r="M726" i="1"/>
  <c r="N726" i="1"/>
  <c r="M727" i="1"/>
  <c r="N727" i="1"/>
  <c r="M728" i="1"/>
  <c r="N728" i="1"/>
  <c r="M729" i="1"/>
  <c r="N729" i="1"/>
  <c r="M730" i="1"/>
  <c r="N730" i="1"/>
  <c r="M731" i="1"/>
  <c r="N731" i="1"/>
  <c r="M732" i="1"/>
  <c r="N732" i="1"/>
  <c r="M733" i="1"/>
  <c r="N733" i="1"/>
  <c r="M734" i="1"/>
  <c r="N734" i="1"/>
  <c r="M735" i="1"/>
  <c r="N735" i="1"/>
  <c r="M736" i="1"/>
  <c r="N736" i="1"/>
  <c r="M737" i="1"/>
  <c r="N737" i="1"/>
  <c r="M738" i="1"/>
  <c r="N738" i="1"/>
  <c r="M739" i="1"/>
  <c r="N739" i="1"/>
  <c r="M740" i="1"/>
  <c r="N740" i="1"/>
  <c r="M741" i="1"/>
  <c r="N741" i="1"/>
  <c r="M742" i="1"/>
  <c r="N742" i="1"/>
  <c r="M743" i="1"/>
  <c r="N743" i="1"/>
  <c r="M744" i="1"/>
  <c r="N744" i="1"/>
  <c r="M745" i="1"/>
  <c r="N745" i="1"/>
  <c r="M746" i="1"/>
  <c r="N746" i="1"/>
  <c r="M747" i="1"/>
  <c r="N747" i="1"/>
  <c r="M748" i="1"/>
  <c r="N748" i="1"/>
  <c r="M749" i="1"/>
  <c r="N749" i="1"/>
  <c r="M750" i="1"/>
  <c r="N750" i="1"/>
  <c r="M751" i="1"/>
  <c r="N751" i="1"/>
  <c r="M752" i="1"/>
  <c r="N752" i="1"/>
  <c r="M753" i="1"/>
  <c r="N753" i="1"/>
  <c r="M754" i="1"/>
  <c r="N754" i="1"/>
  <c r="M755" i="1"/>
  <c r="N755" i="1"/>
  <c r="M756" i="1"/>
  <c r="N756" i="1"/>
  <c r="M757" i="1"/>
  <c r="N757" i="1"/>
  <c r="M758" i="1"/>
  <c r="N758" i="1"/>
  <c r="M759" i="1"/>
  <c r="N759" i="1"/>
  <c r="M760" i="1"/>
  <c r="N760" i="1"/>
  <c r="M761" i="1"/>
  <c r="N761" i="1"/>
  <c r="M762" i="1"/>
  <c r="N762" i="1"/>
  <c r="M763" i="1"/>
  <c r="N763" i="1"/>
  <c r="M764" i="1"/>
  <c r="N764" i="1"/>
  <c r="M765" i="1"/>
  <c r="N765" i="1"/>
  <c r="M766" i="1"/>
  <c r="N766" i="1"/>
  <c r="M767" i="1"/>
  <c r="N767" i="1"/>
  <c r="M768" i="1"/>
  <c r="N768" i="1"/>
  <c r="M769" i="1"/>
  <c r="N769" i="1"/>
  <c r="M770" i="1"/>
  <c r="N770" i="1"/>
  <c r="M771" i="1"/>
  <c r="N771" i="1"/>
  <c r="M772" i="1"/>
  <c r="N772" i="1"/>
  <c r="M773" i="1"/>
  <c r="N773" i="1"/>
  <c r="M774" i="1"/>
  <c r="N774" i="1"/>
  <c r="M775" i="1"/>
  <c r="N775" i="1"/>
  <c r="M776" i="1"/>
  <c r="N776" i="1"/>
  <c r="M777" i="1"/>
  <c r="N777" i="1"/>
  <c r="M778" i="1"/>
  <c r="N778" i="1"/>
  <c r="M779" i="1"/>
  <c r="N779" i="1"/>
  <c r="M780" i="1"/>
  <c r="N780" i="1"/>
  <c r="M781" i="1"/>
  <c r="N781" i="1"/>
  <c r="M782" i="1"/>
  <c r="N782" i="1"/>
  <c r="M783" i="1"/>
  <c r="N783" i="1"/>
  <c r="M784" i="1"/>
  <c r="N784" i="1"/>
  <c r="M785" i="1"/>
  <c r="N785" i="1"/>
  <c r="M786" i="1"/>
  <c r="N786" i="1"/>
  <c r="M787" i="1"/>
  <c r="N787" i="1"/>
  <c r="M788" i="1"/>
  <c r="N788" i="1"/>
  <c r="M789" i="1"/>
  <c r="N789" i="1"/>
  <c r="M790" i="1"/>
  <c r="N790" i="1"/>
  <c r="M791" i="1"/>
  <c r="N791" i="1"/>
  <c r="M792" i="1"/>
  <c r="N792" i="1"/>
  <c r="M793" i="1"/>
  <c r="N793" i="1"/>
  <c r="M794" i="1"/>
  <c r="N794" i="1"/>
  <c r="M795" i="1"/>
  <c r="N795" i="1"/>
  <c r="M796" i="1"/>
  <c r="N796" i="1"/>
  <c r="M797" i="1"/>
  <c r="N797" i="1"/>
  <c r="M798" i="1"/>
  <c r="N798" i="1"/>
  <c r="M799" i="1"/>
  <c r="N799" i="1"/>
  <c r="M800" i="1"/>
  <c r="N800" i="1"/>
  <c r="M801" i="1"/>
  <c r="N801" i="1"/>
  <c r="M802" i="1"/>
  <c r="N802" i="1"/>
  <c r="M803" i="1"/>
  <c r="N803" i="1"/>
  <c r="M804" i="1"/>
  <c r="N804" i="1"/>
  <c r="M805" i="1"/>
  <c r="N805" i="1"/>
  <c r="M806" i="1"/>
  <c r="N806" i="1"/>
  <c r="M807" i="1"/>
  <c r="N807" i="1"/>
  <c r="M808" i="1"/>
  <c r="N808" i="1"/>
  <c r="M809" i="1"/>
  <c r="N809" i="1"/>
  <c r="M810" i="1"/>
  <c r="N810" i="1"/>
  <c r="M811" i="1"/>
  <c r="N811" i="1"/>
  <c r="M812" i="1"/>
  <c r="N812" i="1"/>
  <c r="M813" i="1"/>
  <c r="N813" i="1"/>
  <c r="M814" i="1"/>
  <c r="N814" i="1"/>
  <c r="M815" i="1"/>
  <c r="N815" i="1"/>
  <c r="M816" i="1"/>
  <c r="N816" i="1"/>
  <c r="M817" i="1"/>
  <c r="N817" i="1"/>
  <c r="M818" i="1"/>
  <c r="N818" i="1"/>
  <c r="M819" i="1"/>
  <c r="N819" i="1"/>
  <c r="M820" i="1"/>
  <c r="N820" i="1"/>
  <c r="M821" i="1"/>
  <c r="N821" i="1"/>
  <c r="M822" i="1"/>
  <c r="N822" i="1"/>
  <c r="M823" i="1"/>
  <c r="N823" i="1"/>
  <c r="M824" i="1"/>
  <c r="N824" i="1"/>
  <c r="M825" i="1"/>
  <c r="N825" i="1"/>
  <c r="M826" i="1"/>
  <c r="N826" i="1"/>
  <c r="M827" i="1"/>
  <c r="N827" i="1"/>
  <c r="M828" i="1"/>
  <c r="N828" i="1"/>
  <c r="M829" i="1"/>
  <c r="N829" i="1"/>
  <c r="M830" i="1"/>
  <c r="N830" i="1"/>
  <c r="M831" i="1"/>
  <c r="N831" i="1"/>
  <c r="M832" i="1"/>
  <c r="N832" i="1"/>
  <c r="M833" i="1"/>
  <c r="N833" i="1"/>
  <c r="M834" i="1"/>
  <c r="N834" i="1"/>
  <c r="M835" i="1"/>
  <c r="N835" i="1"/>
  <c r="M836" i="1"/>
  <c r="N836" i="1"/>
  <c r="M837" i="1"/>
  <c r="N837" i="1"/>
  <c r="M838" i="1"/>
  <c r="N838" i="1"/>
  <c r="M839" i="1"/>
  <c r="N839" i="1"/>
  <c r="M840" i="1"/>
  <c r="N840" i="1"/>
  <c r="M841" i="1"/>
  <c r="N841" i="1"/>
  <c r="M842" i="1"/>
  <c r="N842" i="1"/>
  <c r="M843" i="1"/>
  <c r="N843" i="1"/>
  <c r="M844" i="1"/>
  <c r="N844" i="1"/>
  <c r="M845" i="1"/>
  <c r="N845" i="1"/>
  <c r="M846" i="1"/>
  <c r="N846" i="1"/>
  <c r="M847" i="1"/>
  <c r="N847" i="1"/>
  <c r="M848" i="1"/>
  <c r="N848" i="1"/>
  <c r="M849" i="1"/>
  <c r="N849" i="1"/>
  <c r="M850" i="1"/>
  <c r="N850" i="1"/>
  <c r="M851" i="1"/>
  <c r="N851" i="1"/>
  <c r="M852" i="1"/>
  <c r="N852" i="1"/>
  <c r="M853" i="1"/>
  <c r="N853" i="1"/>
  <c r="M854" i="1"/>
  <c r="N854" i="1"/>
  <c r="M855" i="1"/>
  <c r="N855" i="1"/>
  <c r="M856" i="1"/>
  <c r="N856" i="1"/>
  <c r="M857" i="1"/>
  <c r="N857" i="1"/>
  <c r="M858" i="1"/>
  <c r="N858" i="1"/>
  <c r="M859" i="1"/>
  <c r="N859" i="1"/>
  <c r="M860" i="1"/>
  <c r="N860" i="1"/>
  <c r="M861" i="1"/>
  <c r="N861" i="1"/>
  <c r="M862" i="1"/>
  <c r="N862" i="1"/>
  <c r="M863" i="1"/>
  <c r="N863" i="1"/>
  <c r="M864" i="1"/>
  <c r="N864" i="1"/>
  <c r="M865" i="1"/>
  <c r="N865" i="1"/>
  <c r="M866" i="1"/>
  <c r="N866" i="1"/>
  <c r="M867" i="1"/>
  <c r="N867" i="1"/>
  <c r="M868" i="1"/>
  <c r="N868" i="1"/>
  <c r="M869" i="1"/>
  <c r="N869" i="1"/>
  <c r="M870" i="1"/>
  <c r="N870" i="1"/>
  <c r="M871" i="1"/>
  <c r="N871" i="1"/>
  <c r="M872" i="1"/>
  <c r="N872" i="1"/>
  <c r="M873" i="1"/>
  <c r="N873" i="1"/>
  <c r="M874" i="1"/>
  <c r="N874" i="1"/>
  <c r="M875" i="1"/>
  <c r="N875" i="1"/>
  <c r="M876" i="1"/>
  <c r="N876" i="1"/>
  <c r="M877" i="1"/>
  <c r="N877" i="1"/>
  <c r="M878" i="1"/>
  <c r="N878" i="1"/>
  <c r="M879" i="1"/>
  <c r="N879" i="1"/>
  <c r="M880" i="1"/>
  <c r="N880" i="1"/>
  <c r="M881" i="1"/>
  <c r="N881" i="1"/>
  <c r="M882" i="1"/>
  <c r="N882" i="1"/>
  <c r="M883" i="1"/>
  <c r="N883" i="1"/>
  <c r="M884" i="1"/>
  <c r="N884" i="1"/>
  <c r="M885" i="1"/>
  <c r="N885" i="1"/>
  <c r="M886" i="1"/>
  <c r="N886" i="1"/>
  <c r="M887" i="1"/>
  <c r="N887" i="1"/>
  <c r="M888" i="1"/>
  <c r="N888" i="1"/>
  <c r="M889" i="1"/>
  <c r="N889" i="1"/>
  <c r="M890" i="1"/>
  <c r="N890" i="1"/>
  <c r="M891" i="1"/>
  <c r="N891" i="1"/>
  <c r="M892" i="1"/>
  <c r="N892" i="1"/>
  <c r="M893" i="1"/>
  <c r="N893" i="1"/>
  <c r="M894" i="1"/>
  <c r="N894" i="1"/>
  <c r="M895" i="1"/>
  <c r="N895" i="1"/>
  <c r="M896" i="1"/>
  <c r="N896" i="1"/>
  <c r="M897" i="1"/>
  <c r="N897" i="1"/>
  <c r="M898" i="1"/>
  <c r="N898" i="1"/>
  <c r="M899" i="1"/>
  <c r="N899" i="1"/>
  <c r="M900" i="1"/>
  <c r="N900" i="1"/>
  <c r="M901" i="1"/>
  <c r="N901" i="1"/>
  <c r="M902" i="1"/>
  <c r="N902" i="1"/>
  <c r="M903" i="1"/>
  <c r="N903" i="1"/>
  <c r="M904" i="1"/>
  <c r="N904" i="1"/>
  <c r="M905" i="1"/>
  <c r="N905" i="1"/>
  <c r="M906" i="1"/>
  <c r="N906" i="1"/>
  <c r="M907" i="1"/>
  <c r="N907" i="1"/>
  <c r="M908" i="1"/>
  <c r="N908" i="1"/>
  <c r="M909" i="1"/>
  <c r="N909" i="1"/>
  <c r="M910" i="1"/>
  <c r="N910" i="1"/>
  <c r="M911" i="1"/>
  <c r="N911" i="1"/>
  <c r="M912" i="1"/>
  <c r="N912" i="1"/>
  <c r="M913" i="1"/>
  <c r="N913" i="1"/>
  <c r="M914" i="1"/>
  <c r="N914" i="1"/>
  <c r="M915" i="1"/>
  <c r="N915" i="1"/>
  <c r="M916" i="1"/>
  <c r="N916" i="1"/>
  <c r="M917" i="1"/>
  <c r="N917" i="1"/>
  <c r="M918" i="1"/>
  <c r="N918" i="1"/>
  <c r="M919" i="1"/>
  <c r="N919" i="1"/>
  <c r="M920" i="1"/>
  <c r="N920" i="1"/>
  <c r="M921" i="1"/>
  <c r="N921" i="1"/>
  <c r="M922" i="1"/>
  <c r="N922" i="1"/>
  <c r="M923" i="1"/>
  <c r="N923" i="1"/>
  <c r="M924" i="1"/>
  <c r="N924" i="1"/>
  <c r="M925" i="1"/>
  <c r="N925" i="1"/>
  <c r="M926" i="1"/>
  <c r="N926" i="1"/>
  <c r="M927" i="1"/>
  <c r="N927" i="1"/>
  <c r="M928" i="1"/>
  <c r="N928" i="1"/>
  <c r="M929" i="1"/>
  <c r="N929" i="1"/>
  <c r="M930" i="1"/>
  <c r="N930" i="1"/>
  <c r="M931" i="1"/>
  <c r="N931" i="1"/>
  <c r="M932" i="1"/>
  <c r="N932" i="1"/>
  <c r="M933" i="1"/>
  <c r="N933" i="1"/>
  <c r="M934" i="1"/>
  <c r="N934" i="1"/>
  <c r="M935" i="1"/>
  <c r="N935" i="1"/>
  <c r="M936" i="1"/>
  <c r="N936" i="1"/>
  <c r="M937" i="1"/>
  <c r="N937" i="1"/>
  <c r="M938" i="1"/>
  <c r="N938" i="1"/>
  <c r="M939" i="1"/>
  <c r="N939" i="1"/>
  <c r="M940" i="1"/>
  <c r="N940" i="1"/>
  <c r="M941" i="1"/>
  <c r="N941" i="1"/>
  <c r="M942" i="1"/>
  <c r="N942" i="1"/>
  <c r="M943" i="1"/>
  <c r="N943" i="1"/>
  <c r="M944" i="1"/>
  <c r="N944" i="1"/>
  <c r="M945" i="1"/>
  <c r="N945" i="1"/>
  <c r="M946" i="1"/>
  <c r="N946" i="1"/>
  <c r="M947" i="1"/>
  <c r="N947" i="1"/>
  <c r="M948" i="1"/>
  <c r="N948" i="1"/>
  <c r="M949" i="1"/>
  <c r="N949" i="1"/>
  <c r="M950" i="1"/>
  <c r="N950" i="1"/>
  <c r="M951" i="1"/>
  <c r="N951" i="1"/>
  <c r="M952" i="1"/>
  <c r="N952" i="1"/>
  <c r="M953" i="1"/>
  <c r="N953" i="1"/>
  <c r="M954" i="1"/>
  <c r="N954" i="1"/>
  <c r="M955" i="1"/>
  <c r="N955" i="1"/>
  <c r="M956" i="1"/>
  <c r="N956" i="1"/>
  <c r="M957" i="1"/>
  <c r="N957" i="1"/>
  <c r="M958" i="1"/>
  <c r="N958" i="1"/>
  <c r="M959" i="1"/>
  <c r="N959" i="1"/>
  <c r="M960" i="1"/>
  <c r="N960" i="1"/>
  <c r="M961" i="1"/>
  <c r="N961" i="1"/>
  <c r="M962" i="1"/>
  <c r="N962" i="1"/>
  <c r="M963" i="1"/>
  <c r="N963" i="1"/>
  <c r="M964" i="1"/>
  <c r="N964" i="1"/>
  <c r="M965" i="1"/>
  <c r="N965" i="1"/>
  <c r="M966" i="1"/>
  <c r="N966" i="1"/>
  <c r="M967" i="1"/>
  <c r="N967" i="1"/>
  <c r="M968" i="1"/>
  <c r="N968" i="1"/>
  <c r="M969" i="1"/>
  <c r="N969" i="1"/>
  <c r="M970" i="1"/>
  <c r="N970" i="1"/>
  <c r="M971" i="1"/>
  <c r="N971" i="1"/>
  <c r="M972" i="1"/>
  <c r="N972" i="1"/>
  <c r="M973" i="1"/>
  <c r="N973" i="1"/>
  <c r="M974" i="1"/>
  <c r="N974" i="1"/>
  <c r="M975" i="1"/>
  <c r="N975" i="1"/>
  <c r="M976" i="1"/>
  <c r="N976" i="1"/>
  <c r="M977" i="1"/>
  <c r="N977" i="1"/>
  <c r="M978" i="1"/>
  <c r="N978" i="1"/>
  <c r="M979" i="1"/>
  <c r="N979" i="1"/>
  <c r="M980" i="1"/>
  <c r="N980" i="1"/>
  <c r="M981" i="1"/>
  <c r="N981" i="1"/>
  <c r="M982" i="1"/>
  <c r="N982" i="1"/>
  <c r="M983" i="1"/>
  <c r="N983" i="1"/>
  <c r="M984" i="1"/>
  <c r="N984" i="1"/>
  <c r="M985" i="1"/>
  <c r="N985" i="1"/>
  <c r="M986" i="1"/>
  <c r="N986" i="1"/>
  <c r="M987" i="1"/>
  <c r="N987" i="1"/>
  <c r="M988" i="1"/>
  <c r="N988" i="1"/>
  <c r="M989" i="1"/>
  <c r="N989" i="1"/>
  <c r="M990" i="1"/>
  <c r="N990" i="1"/>
  <c r="M991" i="1"/>
  <c r="N991" i="1"/>
  <c r="M992" i="1"/>
  <c r="N992" i="1"/>
  <c r="M993" i="1"/>
  <c r="N993" i="1"/>
  <c r="M994" i="1"/>
  <c r="N994" i="1"/>
  <c r="M995" i="1"/>
  <c r="N995" i="1"/>
  <c r="M996" i="1"/>
  <c r="N996" i="1"/>
  <c r="M997" i="1"/>
  <c r="N997" i="1"/>
  <c r="M998" i="1"/>
  <c r="N998" i="1"/>
  <c r="M999" i="1"/>
  <c r="N999" i="1"/>
  <c r="M1000" i="1"/>
  <c r="N1000" i="1"/>
  <c r="M1001" i="1"/>
  <c r="N1001" i="1"/>
  <c r="M1002" i="1"/>
  <c r="N1002" i="1"/>
  <c r="M1003" i="1"/>
  <c r="N1003" i="1"/>
  <c r="M1004" i="1"/>
  <c r="N1004" i="1"/>
  <c r="M1005" i="1"/>
  <c r="N1005" i="1"/>
  <c r="M1006" i="1"/>
  <c r="N1006" i="1"/>
  <c r="M1007" i="1"/>
  <c r="N1007" i="1"/>
  <c r="M1008" i="1"/>
  <c r="N1008" i="1"/>
  <c r="M1009" i="1"/>
  <c r="N1009" i="1"/>
  <c r="M1010" i="1"/>
  <c r="N1010" i="1"/>
  <c r="M1011" i="1"/>
  <c r="N1011" i="1"/>
  <c r="M1012" i="1"/>
  <c r="N1012" i="1"/>
  <c r="M1013" i="1"/>
  <c r="N1013" i="1"/>
  <c r="M1014" i="1"/>
  <c r="N1014" i="1"/>
  <c r="M1015" i="1"/>
  <c r="N1015" i="1"/>
  <c r="M1016" i="1"/>
  <c r="N1016" i="1"/>
  <c r="M1017" i="1"/>
  <c r="N1017" i="1"/>
  <c r="M1018" i="1"/>
  <c r="N1018" i="1"/>
  <c r="M1019" i="1"/>
  <c r="N1019" i="1"/>
  <c r="M1020" i="1"/>
  <c r="N1020" i="1"/>
  <c r="M1021" i="1"/>
  <c r="N1021" i="1"/>
  <c r="M1022" i="1"/>
  <c r="N1022" i="1"/>
  <c r="M1023" i="1"/>
  <c r="N1023" i="1"/>
  <c r="M1024" i="1"/>
  <c r="N1024" i="1"/>
  <c r="M1025" i="1"/>
  <c r="N1025" i="1"/>
  <c r="M1026" i="1"/>
  <c r="N1026" i="1"/>
  <c r="M1027" i="1"/>
  <c r="N1027" i="1"/>
  <c r="M1028" i="1"/>
  <c r="N1028" i="1"/>
  <c r="M1029" i="1"/>
  <c r="N1029" i="1"/>
  <c r="M1030" i="1"/>
  <c r="N1030" i="1"/>
  <c r="M1031" i="1"/>
  <c r="N1031" i="1"/>
  <c r="M1032" i="1"/>
  <c r="N1032" i="1"/>
  <c r="M1033" i="1"/>
  <c r="N1033" i="1"/>
  <c r="M1034" i="1"/>
  <c r="N1034" i="1"/>
  <c r="M1035" i="1"/>
  <c r="N1035" i="1"/>
  <c r="M1036" i="1"/>
  <c r="N1036" i="1"/>
  <c r="M1037" i="1"/>
  <c r="N1037" i="1"/>
  <c r="M1038" i="1"/>
  <c r="N1038" i="1"/>
  <c r="M1039" i="1"/>
  <c r="N1039" i="1"/>
  <c r="M1040" i="1"/>
  <c r="N1040" i="1"/>
  <c r="M1041" i="1"/>
  <c r="N1041" i="1"/>
  <c r="M1042" i="1"/>
  <c r="N1042" i="1"/>
  <c r="M1043" i="1"/>
  <c r="N1043" i="1"/>
  <c r="M1044" i="1"/>
  <c r="N1044" i="1"/>
  <c r="M1045" i="1"/>
  <c r="N1045" i="1"/>
  <c r="M1046" i="1"/>
  <c r="N1046" i="1"/>
  <c r="M1047" i="1"/>
  <c r="N1047" i="1"/>
  <c r="M1048" i="1"/>
  <c r="N1048" i="1"/>
  <c r="M1049" i="1"/>
  <c r="N1049" i="1"/>
  <c r="M1050" i="1"/>
  <c r="N1050" i="1"/>
  <c r="M1051" i="1"/>
  <c r="N1051" i="1"/>
  <c r="M1052" i="1"/>
  <c r="N1052" i="1"/>
  <c r="M1053" i="1"/>
  <c r="N1053" i="1"/>
  <c r="M1054" i="1"/>
  <c r="N1054" i="1"/>
  <c r="M1055" i="1"/>
  <c r="N1055" i="1"/>
  <c r="M1056" i="1"/>
  <c r="N1056" i="1"/>
  <c r="M1057" i="1"/>
  <c r="N1057" i="1"/>
  <c r="M1058" i="1"/>
  <c r="N1058" i="1"/>
  <c r="M1059" i="1"/>
  <c r="N1059" i="1"/>
  <c r="M1060" i="1"/>
  <c r="N1060" i="1"/>
  <c r="M1061" i="1"/>
  <c r="N1061" i="1"/>
  <c r="M1062" i="1"/>
  <c r="N1062" i="1"/>
  <c r="M1063" i="1"/>
  <c r="N1063" i="1"/>
  <c r="M1064" i="1"/>
  <c r="N1064" i="1"/>
  <c r="M1065" i="1"/>
  <c r="N1065" i="1"/>
  <c r="M1066" i="1"/>
  <c r="N1066" i="1"/>
  <c r="M1067" i="1"/>
  <c r="N1067" i="1"/>
  <c r="M1068" i="1"/>
  <c r="N1068" i="1"/>
  <c r="M1069" i="1"/>
  <c r="N1069" i="1"/>
  <c r="M1070" i="1"/>
  <c r="N1070" i="1"/>
  <c r="M1071" i="1"/>
  <c r="N1071" i="1"/>
  <c r="M1072" i="1"/>
  <c r="N1072" i="1"/>
  <c r="M1073" i="1"/>
  <c r="N1073" i="1"/>
  <c r="M1074" i="1"/>
  <c r="N1074" i="1"/>
  <c r="M1075" i="1"/>
  <c r="N1075" i="1"/>
  <c r="M1076" i="1"/>
  <c r="N1076" i="1"/>
  <c r="M1077" i="1"/>
  <c r="N1077" i="1"/>
  <c r="M1078" i="1"/>
  <c r="N1078" i="1"/>
  <c r="M1079" i="1"/>
  <c r="N1079" i="1"/>
  <c r="M1080" i="1"/>
  <c r="N1080" i="1"/>
  <c r="M1081" i="1"/>
  <c r="N1081" i="1"/>
  <c r="M1082" i="1"/>
  <c r="N1082" i="1"/>
  <c r="M1083" i="1"/>
  <c r="N1083" i="1"/>
  <c r="M1084" i="1"/>
  <c r="N1084" i="1"/>
  <c r="M1085" i="1"/>
  <c r="N1085" i="1"/>
  <c r="M1086" i="1"/>
  <c r="N1086" i="1"/>
  <c r="M1087" i="1"/>
  <c r="N1087" i="1"/>
  <c r="M1088" i="1"/>
  <c r="N1088" i="1"/>
  <c r="M1089" i="1"/>
  <c r="N1089" i="1"/>
  <c r="M1090" i="1"/>
  <c r="N1090" i="1"/>
  <c r="M1091" i="1"/>
  <c r="N1091" i="1"/>
  <c r="M1092" i="1"/>
  <c r="N1092" i="1"/>
  <c r="M1093" i="1"/>
  <c r="N1093" i="1"/>
  <c r="M1094" i="1"/>
  <c r="N1094" i="1"/>
  <c r="M1095" i="1"/>
  <c r="N1095" i="1"/>
  <c r="M1096" i="1"/>
  <c r="N1096" i="1"/>
  <c r="M1097" i="1"/>
  <c r="N1097" i="1"/>
  <c r="M1098" i="1"/>
  <c r="N1098" i="1"/>
  <c r="M1099" i="1"/>
  <c r="N1099" i="1"/>
  <c r="M1100" i="1"/>
  <c r="N1100" i="1"/>
  <c r="M1101" i="1"/>
  <c r="N1101" i="1"/>
  <c r="M1102" i="1"/>
  <c r="N1102" i="1"/>
  <c r="M1103" i="1"/>
  <c r="N1103" i="1"/>
  <c r="M1104" i="1"/>
  <c r="N1104" i="1"/>
  <c r="M1105" i="1"/>
  <c r="N1105" i="1"/>
  <c r="M1106" i="1"/>
  <c r="N1106" i="1"/>
  <c r="M1107" i="1"/>
  <c r="N1107" i="1"/>
  <c r="M1108" i="1"/>
  <c r="N1108" i="1"/>
  <c r="M1109" i="1"/>
  <c r="N1109" i="1"/>
  <c r="M1110" i="1"/>
  <c r="N1110" i="1"/>
  <c r="M1111" i="1"/>
  <c r="N1111" i="1"/>
  <c r="M1112" i="1"/>
  <c r="N1112" i="1"/>
  <c r="M1113" i="1"/>
  <c r="N1113" i="1"/>
  <c r="M1114" i="1"/>
  <c r="N1114" i="1"/>
  <c r="M1115" i="1"/>
  <c r="N1115" i="1"/>
  <c r="M1116" i="1"/>
  <c r="N1116" i="1"/>
  <c r="M1117" i="1"/>
  <c r="N1117" i="1"/>
  <c r="M1118" i="1"/>
  <c r="N1118" i="1"/>
  <c r="M1119" i="1"/>
  <c r="N1119" i="1"/>
  <c r="M1120" i="1"/>
  <c r="N1120" i="1"/>
  <c r="M1121" i="1"/>
  <c r="N1121" i="1"/>
  <c r="M1122" i="1"/>
  <c r="N1122" i="1"/>
  <c r="M1123" i="1"/>
  <c r="N1123" i="1"/>
  <c r="M1124" i="1"/>
  <c r="N1124" i="1"/>
  <c r="M1125" i="1"/>
  <c r="N1125" i="1"/>
  <c r="M1126" i="1"/>
  <c r="N1126" i="1"/>
  <c r="M1127" i="1"/>
  <c r="N1127" i="1"/>
  <c r="M1128" i="1"/>
  <c r="N1128" i="1"/>
  <c r="M1129" i="1"/>
  <c r="N1129" i="1"/>
  <c r="M1130" i="1"/>
  <c r="N1130" i="1"/>
  <c r="M1131" i="1"/>
  <c r="N1131" i="1"/>
  <c r="M1132" i="1"/>
  <c r="N1132" i="1"/>
  <c r="M1133" i="1"/>
  <c r="N1133" i="1"/>
  <c r="M1134" i="1"/>
  <c r="N1134" i="1"/>
  <c r="M1135" i="1"/>
  <c r="N1135" i="1"/>
  <c r="M1136" i="1"/>
  <c r="N1136" i="1"/>
  <c r="M1137" i="1"/>
  <c r="N1137" i="1"/>
  <c r="M1138" i="1"/>
  <c r="N1138" i="1"/>
  <c r="M1139" i="1"/>
  <c r="N1139" i="1"/>
  <c r="M1140" i="1"/>
  <c r="N1140" i="1"/>
  <c r="M1141" i="1"/>
  <c r="N1141" i="1"/>
  <c r="M1142" i="1"/>
  <c r="N1142" i="1"/>
  <c r="M1143" i="1"/>
  <c r="N1143" i="1"/>
  <c r="M1144" i="1"/>
  <c r="N1144" i="1"/>
  <c r="M1145" i="1"/>
  <c r="N1145" i="1"/>
  <c r="M1146" i="1"/>
  <c r="N1146" i="1"/>
  <c r="M1147" i="1"/>
  <c r="N1147" i="1"/>
  <c r="M1148" i="1"/>
  <c r="N1148" i="1"/>
  <c r="M1149" i="1"/>
  <c r="N1149" i="1"/>
  <c r="M1150" i="1"/>
  <c r="N1150" i="1"/>
  <c r="M1151" i="1"/>
  <c r="N1151" i="1"/>
  <c r="M1152" i="1"/>
  <c r="N1152" i="1"/>
  <c r="M1153" i="1"/>
  <c r="N1153" i="1"/>
  <c r="M1154" i="1"/>
  <c r="N1154" i="1"/>
  <c r="M1155" i="1"/>
  <c r="N1155" i="1"/>
  <c r="M1156" i="1"/>
  <c r="N1156" i="1"/>
  <c r="M1157" i="1"/>
  <c r="N1157" i="1"/>
  <c r="M1158" i="1"/>
  <c r="N1158" i="1"/>
  <c r="M1159" i="1"/>
  <c r="N1159" i="1"/>
  <c r="M1160" i="1"/>
  <c r="N1160" i="1"/>
  <c r="M1161" i="1"/>
  <c r="N1161" i="1"/>
  <c r="M1162" i="1"/>
  <c r="N1162" i="1"/>
  <c r="M1163" i="1"/>
  <c r="N1163" i="1"/>
  <c r="M1164" i="1"/>
  <c r="N1164" i="1"/>
  <c r="M1165" i="1"/>
  <c r="N1165" i="1"/>
  <c r="M1166" i="1"/>
  <c r="N1166" i="1"/>
  <c r="M1167" i="1"/>
  <c r="N1167" i="1"/>
  <c r="M1168" i="1"/>
  <c r="N1168" i="1"/>
  <c r="M1169" i="1"/>
  <c r="N1169" i="1"/>
  <c r="M1170" i="1"/>
  <c r="N1170" i="1"/>
  <c r="M1171" i="1"/>
  <c r="N1171" i="1"/>
  <c r="M1172" i="1"/>
  <c r="N1172" i="1"/>
  <c r="M1173" i="1"/>
  <c r="N1173" i="1"/>
  <c r="M1174" i="1"/>
  <c r="N1174" i="1"/>
  <c r="M1175" i="1"/>
  <c r="N1175" i="1"/>
  <c r="M1176" i="1"/>
  <c r="N1176" i="1"/>
  <c r="M1177" i="1"/>
  <c r="N1177" i="1"/>
  <c r="M1178" i="1"/>
  <c r="N1178" i="1"/>
  <c r="M1179" i="1"/>
  <c r="N1179" i="1"/>
  <c r="M1180" i="1"/>
  <c r="N1180" i="1"/>
  <c r="M1181" i="1"/>
  <c r="N1181" i="1"/>
  <c r="M1182" i="1"/>
  <c r="N1182" i="1"/>
  <c r="M1183" i="1"/>
  <c r="N1183" i="1"/>
  <c r="M1184" i="1"/>
  <c r="N1184" i="1"/>
  <c r="M1185" i="1"/>
  <c r="N1185" i="1"/>
  <c r="M1186" i="1"/>
  <c r="N1186" i="1"/>
  <c r="M1187" i="1"/>
  <c r="N1187" i="1"/>
  <c r="M1188" i="1"/>
  <c r="N1188" i="1"/>
  <c r="M1189" i="1"/>
  <c r="N1189" i="1"/>
  <c r="M1190" i="1"/>
  <c r="N1190" i="1"/>
  <c r="M1191" i="1"/>
  <c r="N1191" i="1"/>
  <c r="M1192" i="1"/>
  <c r="N1192" i="1"/>
  <c r="M1193" i="1"/>
  <c r="N1193" i="1"/>
  <c r="M1194" i="1"/>
  <c r="N1194" i="1"/>
  <c r="M1195" i="1"/>
  <c r="N1195" i="1"/>
  <c r="M1196" i="1"/>
  <c r="N1196" i="1"/>
  <c r="M1197" i="1"/>
  <c r="N1197" i="1"/>
  <c r="M1198" i="1"/>
  <c r="N1198" i="1"/>
  <c r="M1199" i="1"/>
  <c r="N1199" i="1"/>
  <c r="M1200" i="1"/>
  <c r="N1200" i="1"/>
  <c r="M1201" i="1"/>
  <c r="N1201" i="1"/>
  <c r="M1202" i="1"/>
  <c r="N1202" i="1"/>
  <c r="M1203" i="1"/>
  <c r="N1203" i="1"/>
  <c r="M1204" i="1"/>
  <c r="N1204" i="1"/>
  <c r="M1205" i="1"/>
  <c r="N1205" i="1"/>
  <c r="M1206" i="1"/>
  <c r="N1206" i="1"/>
  <c r="M1207" i="1"/>
  <c r="N1207" i="1"/>
  <c r="M1208" i="1"/>
  <c r="N1208" i="1"/>
  <c r="M1209" i="1"/>
  <c r="N1209" i="1"/>
  <c r="M1210" i="1"/>
  <c r="N1210" i="1"/>
  <c r="M1211" i="1"/>
  <c r="N1211" i="1"/>
  <c r="M1212" i="1"/>
  <c r="N1212" i="1"/>
  <c r="M1213" i="1"/>
  <c r="N1213" i="1"/>
  <c r="M1214" i="1"/>
  <c r="N1214" i="1"/>
  <c r="M1215" i="1"/>
  <c r="N1215" i="1"/>
  <c r="M1216" i="1"/>
  <c r="N1216" i="1"/>
  <c r="M1217" i="1"/>
  <c r="N1217" i="1"/>
  <c r="M1218" i="1"/>
  <c r="N1218" i="1"/>
  <c r="M1219" i="1"/>
  <c r="N1219" i="1"/>
  <c r="M1220" i="1"/>
  <c r="N1220" i="1"/>
  <c r="M1221" i="1"/>
  <c r="N1221" i="1"/>
  <c r="M1222" i="1"/>
  <c r="N1222" i="1"/>
  <c r="M1223" i="1"/>
  <c r="N1223" i="1"/>
  <c r="M1224" i="1"/>
  <c r="N1224" i="1"/>
  <c r="M1225" i="1"/>
  <c r="N1225" i="1"/>
  <c r="M1226" i="1"/>
  <c r="N1226" i="1"/>
  <c r="M1227" i="1"/>
  <c r="N1227" i="1"/>
  <c r="M1228" i="1"/>
  <c r="N1228" i="1"/>
  <c r="M1229" i="1"/>
  <c r="N1229" i="1"/>
  <c r="M1230" i="1"/>
  <c r="N1230" i="1"/>
  <c r="M1231" i="1"/>
  <c r="N1231" i="1"/>
  <c r="M1232" i="1"/>
  <c r="N1232" i="1"/>
  <c r="M1233" i="1"/>
  <c r="N1233" i="1"/>
  <c r="M1234" i="1"/>
  <c r="N1234" i="1"/>
  <c r="M1235" i="1"/>
  <c r="N1235" i="1"/>
  <c r="M1236" i="1"/>
  <c r="N1236" i="1"/>
  <c r="M1237" i="1"/>
  <c r="N1237" i="1"/>
  <c r="M1238" i="1"/>
  <c r="N1238" i="1"/>
  <c r="M1239" i="1"/>
  <c r="N1239" i="1"/>
  <c r="M1240" i="1"/>
  <c r="N1240" i="1"/>
  <c r="M1241" i="1"/>
  <c r="N1241" i="1"/>
  <c r="M1242" i="1"/>
  <c r="N1242" i="1"/>
  <c r="M1243" i="1"/>
  <c r="N1243" i="1"/>
  <c r="M1244" i="1"/>
  <c r="N1244" i="1"/>
  <c r="M1245" i="1"/>
  <c r="N1245" i="1"/>
  <c r="M1246" i="1"/>
  <c r="N1246" i="1"/>
  <c r="M1247" i="1"/>
  <c r="N1247" i="1"/>
  <c r="M1248" i="1"/>
  <c r="N1248" i="1"/>
  <c r="M1249" i="1"/>
  <c r="N1249" i="1"/>
  <c r="M1250" i="1"/>
  <c r="N1250" i="1"/>
  <c r="M1251" i="1"/>
  <c r="N1251" i="1"/>
  <c r="M1252" i="1"/>
  <c r="N1252" i="1"/>
  <c r="M1253" i="1"/>
  <c r="N1253" i="1"/>
  <c r="M1254" i="1"/>
  <c r="N1254" i="1"/>
  <c r="M1255" i="1"/>
  <c r="N1255" i="1"/>
  <c r="M1256" i="1"/>
  <c r="N1256" i="1"/>
  <c r="M1257" i="1"/>
  <c r="N1257" i="1"/>
  <c r="M1258" i="1"/>
  <c r="N1258" i="1"/>
  <c r="M1259" i="1"/>
  <c r="N1259" i="1"/>
  <c r="M1260" i="1"/>
  <c r="N1260" i="1"/>
  <c r="M1261" i="1"/>
  <c r="N1261" i="1"/>
  <c r="M1262" i="1"/>
  <c r="N1262" i="1"/>
  <c r="M1263" i="1"/>
  <c r="N1263" i="1"/>
  <c r="M1264" i="1"/>
  <c r="N1264" i="1"/>
  <c r="M1265" i="1"/>
  <c r="N1265" i="1"/>
  <c r="M1266" i="1"/>
  <c r="N1266" i="1"/>
  <c r="M1267" i="1"/>
  <c r="N1267" i="1"/>
  <c r="M1268" i="1"/>
  <c r="N1268" i="1"/>
  <c r="M1269" i="1"/>
  <c r="N1269" i="1"/>
  <c r="M1270" i="1"/>
  <c r="N1270" i="1"/>
  <c r="M1271" i="1"/>
  <c r="N1271" i="1"/>
  <c r="M1272" i="1"/>
  <c r="N1272" i="1"/>
  <c r="M1273" i="1"/>
  <c r="N1273" i="1"/>
  <c r="M1274" i="1"/>
  <c r="N1274" i="1"/>
  <c r="M1275" i="1"/>
  <c r="N1275" i="1"/>
  <c r="M1276" i="1"/>
  <c r="N1276" i="1"/>
  <c r="M1277" i="1"/>
  <c r="N1277" i="1"/>
  <c r="M1278" i="1"/>
  <c r="N1278" i="1"/>
  <c r="M1279" i="1"/>
  <c r="N1279" i="1"/>
  <c r="M1280" i="1"/>
  <c r="N1280" i="1"/>
  <c r="M1281" i="1"/>
  <c r="N1281" i="1"/>
  <c r="M1282" i="1"/>
  <c r="N1282" i="1"/>
  <c r="M1283" i="1"/>
  <c r="N1283" i="1"/>
  <c r="M1284" i="1"/>
  <c r="N1284" i="1"/>
  <c r="M1285" i="1"/>
  <c r="N1285" i="1"/>
  <c r="M1286" i="1"/>
  <c r="N1286" i="1"/>
  <c r="M1287" i="1"/>
  <c r="N1287" i="1"/>
  <c r="M1288" i="1"/>
  <c r="N1288" i="1"/>
  <c r="M1289" i="1"/>
  <c r="N1289" i="1"/>
  <c r="M1290" i="1"/>
  <c r="N1290" i="1"/>
  <c r="M1291" i="1"/>
  <c r="N1291" i="1"/>
  <c r="M1292" i="1"/>
  <c r="N1292" i="1"/>
  <c r="M1293" i="1"/>
  <c r="N1293" i="1"/>
  <c r="M1294" i="1"/>
  <c r="N1294" i="1"/>
  <c r="M1295" i="1"/>
  <c r="N1295" i="1"/>
  <c r="M1296" i="1"/>
  <c r="N1296" i="1"/>
  <c r="M1297" i="1"/>
  <c r="N1297" i="1"/>
  <c r="M1298" i="1"/>
  <c r="N1298" i="1"/>
  <c r="M1299" i="1"/>
  <c r="N1299" i="1"/>
  <c r="M1300" i="1"/>
  <c r="N1300" i="1"/>
  <c r="M1301" i="1"/>
  <c r="N1301" i="1"/>
  <c r="M1302" i="1"/>
  <c r="N1302" i="1"/>
  <c r="M1303" i="1"/>
  <c r="N1303" i="1"/>
  <c r="M1304" i="1"/>
  <c r="N1304" i="1"/>
  <c r="M1305" i="1"/>
  <c r="N1305" i="1"/>
  <c r="M1306" i="1"/>
  <c r="N1306" i="1"/>
  <c r="M1307" i="1"/>
  <c r="N1307" i="1"/>
  <c r="M1308" i="1"/>
  <c r="N1308" i="1"/>
  <c r="M1309" i="1"/>
  <c r="N1309" i="1"/>
  <c r="M1310" i="1"/>
  <c r="N1310" i="1"/>
  <c r="M1311" i="1"/>
  <c r="N1311" i="1"/>
  <c r="M1312" i="1"/>
  <c r="N1312" i="1"/>
  <c r="M1313" i="1"/>
  <c r="N1313" i="1"/>
  <c r="M1314" i="1"/>
  <c r="N1314" i="1"/>
  <c r="M1315" i="1"/>
  <c r="N1315" i="1"/>
  <c r="M1316" i="1"/>
  <c r="N1316" i="1"/>
  <c r="M1317" i="1"/>
  <c r="N1317" i="1"/>
  <c r="M1318" i="1"/>
  <c r="N1318" i="1"/>
  <c r="M1319" i="1"/>
  <c r="N1319" i="1"/>
  <c r="M1320" i="1"/>
  <c r="N1320" i="1"/>
  <c r="M1321" i="1"/>
  <c r="N1321" i="1"/>
  <c r="M1322" i="1"/>
  <c r="N1322" i="1"/>
  <c r="M1323" i="1"/>
  <c r="N1323" i="1"/>
  <c r="M1324" i="1"/>
  <c r="N1324" i="1"/>
  <c r="M1325" i="1"/>
  <c r="N1325" i="1"/>
  <c r="M1326" i="1"/>
  <c r="N1326" i="1"/>
  <c r="M1327" i="1"/>
  <c r="N1327" i="1"/>
  <c r="M1328" i="1"/>
  <c r="N1328" i="1"/>
  <c r="M1329" i="1"/>
  <c r="N1329" i="1"/>
  <c r="M1330" i="1"/>
  <c r="N1330" i="1"/>
  <c r="M1331" i="1"/>
  <c r="N1331" i="1"/>
  <c r="M1332" i="1"/>
  <c r="N1332" i="1"/>
  <c r="M1333" i="1"/>
  <c r="N1333" i="1"/>
  <c r="M1334" i="1"/>
  <c r="N1334" i="1"/>
  <c r="M1335" i="1"/>
  <c r="N1335" i="1"/>
  <c r="M1336" i="1"/>
  <c r="N1336" i="1"/>
  <c r="M1337" i="1"/>
  <c r="N1337" i="1"/>
  <c r="M1338" i="1"/>
  <c r="N1338" i="1"/>
  <c r="M1339" i="1"/>
  <c r="N1339" i="1"/>
  <c r="M1340" i="1"/>
  <c r="N1340" i="1"/>
  <c r="M1341" i="1"/>
  <c r="N1341" i="1"/>
  <c r="M1342" i="1"/>
  <c r="N1342" i="1"/>
  <c r="M1343" i="1"/>
  <c r="N1343" i="1"/>
  <c r="M1344" i="1"/>
  <c r="N1344" i="1"/>
  <c r="M1345" i="1"/>
  <c r="N1345" i="1"/>
  <c r="M1346" i="1"/>
  <c r="N1346" i="1"/>
  <c r="M1347" i="1"/>
  <c r="N1347" i="1"/>
  <c r="M1348" i="1"/>
  <c r="N1348" i="1"/>
  <c r="M1349" i="1"/>
  <c r="N1349" i="1"/>
  <c r="M1350" i="1"/>
  <c r="N1350" i="1"/>
  <c r="M1351" i="1"/>
  <c r="N1351" i="1"/>
  <c r="M1352" i="1"/>
  <c r="N1352" i="1"/>
  <c r="M1353" i="1"/>
  <c r="N1353" i="1"/>
  <c r="M1354" i="1"/>
  <c r="N1354" i="1"/>
  <c r="M1355" i="1"/>
  <c r="N1355" i="1"/>
  <c r="M1356" i="1"/>
  <c r="N1356" i="1"/>
  <c r="M1357" i="1"/>
  <c r="N1357" i="1"/>
  <c r="M1358" i="1"/>
  <c r="N1358" i="1"/>
  <c r="M1359" i="1"/>
  <c r="N1359" i="1"/>
  <c r="M1360" i="1"/>
  <c r="N1360" i="1"/>
  <c r="M1361" i="1"/>
  <c r="N1361" i="1"/>
  <c r="M1362" i="1"/>
  <c r="N1362" i="1"/>
  <c r="M1363" i="1"/>
  <c r="N1363" i="1"/>
  <c r="M1364" i="1"/>
  <c r="N1364" i="1"/>
  <c r="M1365" i="1"/>
  <c r="N1365" i="1"/>
  <c r="M1366" i="1"/>
  <c r="N1366" i="1"/>
  <c r="M1367" i="1"/>
  <c r="N1367" i="1"/>
  <c r="M1368" i="1"/>
  <c r="N1368" i="1"/>
  <c r="M1369" i="1"/>
  <c r="N1369" i="1"/>
  <c r="M1370" i="1"/>
  <c r="N1370" i="1"/>
  <c r="M1371" i="1"/>
  <c r="N1371" i="1"/>
  <c r="M1372" i="1"/>
  <c r="N1372" i="1"/>
  <c r="M1373" i="1"/>
  <c r="N1373" i="1"/>
  <c r="M1374" i="1"/>
  <c r="N1374" i="1"/>
  <c r="M1375" i="1"/>
  <c r="N1375" i="1"/>
  <c r="M1376" i="1"/>
  <c r="N1376" i="1"/>
  <c r="M1377" i="1"/>
  <c r="N1377" i="1"/>
  <c r="M1378" i="1"/>
  <c r="N1378" i="1"/>
  <c r="M1379" i="1"/>
  <c r="N1379" i="1"/>
  <c r="M1380" i="1"/>
  <c r="N1380" i="1"/>
  <c r="M1381" i="1"/>
  <c r="N1381" i="1"/>
  <c r="M1382" i="1"/>
  <c r="N1382" i="1"/>
  <c r="M1383" i="1"/>
  <c r="N1383" i="1"/>
  <c r="M1384" i="1"/>
  <c r="N1384" i="1"/>
  <c r="M1385" i="1"/>
  <c r="N1385" i="1"/>
  <c r="M1386" i="1"/>
  <c r="N1386" i="1"/>
  <c r="M1387" i="1"/>
  <c r="N1387" i="1"/>
  <c r="M1388" i="1"/>
  <c r="N1388" i="1"/>
  <c r="M1389" i="1"/>
  <c r="N1389" i="1"/>
  <c r="M1390" i="1"/>
  <c r="N1390" i="1"/>
  <c r="M1391" i="1"/>
  <c r="N1391" i="1"/>
  <c r="M1392" i="1"/>
  <c r="N1392" i="1"/>
  <c r="M1393" i="1"/>
  <c r="N1393" i="1"/>
  <c r="M1394" i="1"/>
  <c r="N1394" i="1"/>
  <c r="M1395" i="1"/>
  <c r="N1395" i="1"/>
  <c r="M1396" i="1"/>
  <c r="N1396" i="1"/>
  <c r="M1397" i="1"/>
  <c r="N1397" i="1"/>
  <c r="M1398" i="1"/>
  <c r="N1398" i="1"/>
  <c r="M1399" i="1"/>
  <c r="N1399" i="1"/>
  <c r="M1400" i="1"/>
  <c r="N1400" i="1"/>
  <c r="M1401" i="1"/>
  <c r="N1401" i="1"/>
  <c r="M1402" i="1"/>
  <c r="N1402" i="1"/>
  <c r="M1403" i="1"/>
  <c r="N1403" i="1"/>
  <c r="M1404" i="1"/>
  <c r="N1404" i="1"/>
  <c r="M1405" i="1"/>
  <c r="N1405" i="1"/>
  <c r="M1406" i="1"/>
  <c r="N1406" i="1"/>
  <c r="M1407" i="1"/>
  <c r="N1407" i="1"/>
  <c r="M1408" i="1"/>
  <c r="N1408" i="1"/>
  <c r="M1409" i="1"/>
  <c r="N1409" i="1"/>
  <c r="M1410" i="1"/>
  <c r="N1410" i="1"/>
  <c r="M1411" i="1"/>
  <c r="N1411" i="1"/>
  <c r="M1412" i="1"/>
  <c r="N1412" i="1"/>
  <c r="M1413" i="1"/>
  <c r="N1413" i="1"/>
  <c r="M1414" i="1"/>
  <c r="N1414" i="1"/>
  <c r="M1415" i="1"/>
  <c r="N1415" i="1"/>
  <c r="M1416" i="1"/>
  <c r="N1416" i="1"/>
  <c r="M1417" i="1"/>
  <c r="N1417" i="1"/>
  <c r="M1418" i="1"/>
  <c r="N1418" i="1"/>
  <c r="M1419" i="1"/>
  <c r="N1419" i="1"/>
  <c r="M1420" i="1"/>
  <c r="N1420" i="1"/>
  <c r="M1421" i="1"/>
  <c r="N1421" i="1"/>
  <c r="M1422" i="1"/>
  <c r="N1422" i="1"/>
  <c r="M1423" i="1"/>
  <c r="N1423" i="1"/>
  <c r="M1424" i="1"/>
  <c r="N1424" i="1"/>
  <c r="M1425" i="1"/>
  <c r="N1425" i="1"/>
  <c r="M1426" i="1"/>
  <c r="N1426" i="1"/>
  <c r="M1427" i="1"/>
  <c r="N1427" i="1"/>
  <c r="M1428" i="1"/>
  <c r="N1428" i="1"/>
  <c r="M1429" i="1"/>
  <c r="N1429" i="1"/>
  <c r="M1430" i="1"/>
  <c r="N1430" i="1"/>
  <c r="M1431" i="1"/>
  <c r="N1431" i="1"/>
  <c r="M1432" i="1"/>
  <c r="N1432" i="1"/>
  <c r="M1433" i="1"/>
  <c r="N1433" i="1"/>
  <c r="M1434" i="1"/>
  <c r="N1434" i="1"/>
  <c r="M1435" i="1"/>
  <c r="N1435" i="1"/>
  <c r="M1436" i="1"/>
  <c r="N1436" i="1"/>
  <c r="M1437" i="1"/>
  <c r="N1437" i="1"/>
  <c r="M1438" i="1"/>
  <c r="N1438" i="1"/>
  <c r="M1439" i="1"/>
  <c r="N1439" i="1"/>
  <c r="M1440" i="1"/>
  <c r="N1440" i="1"/>
  <c r="M1441" i="1"/>
  <c r="N1441" i="1"/>
  <c r="M1442" i="1"/>
  <c r="N1442" i="1"/>
  <c r="M1443" i="1"/>
  <c r="N1443" i="1"/>
  <c r="M1444" i="1"/>
  <c r="N1444" i="1"/>
  <c r="M1445" i="1"/>
  <c r="N1445" i="1"/>
  <c r="M1446" i="1"/>
  <c r="N1446" i="1"/>
  <c r="M1447" i="1"/>
  <c r="N1447" i="1"/>
  <c r="M1448" i="1"/>
  <c r="N1448" i="1"/>
  <c r="M1449" i="1"/>
  <c r="N1449" i="1"/>
  <c r="M1450" i="1"/>
  <c r="N1450" i="1"/>
  <c r="M1451" i="1"/>
  <c r="N1451" i="1"/>
  <c r="M1452" i="1"/>
  <c r="N1452" i="1"/>
  <c r="M1453" i="1"/>
  <c r="N1453" i="1"/>
  <c r="M1454" i="1"/>
  <c r="N1454" i="1"/>
  <c r="M1455" i="1"/>
  <c r="N1455" i="1"/>
  <c r="M1456" i="1"/>
  <c r="N1456" i="1"/>
  <c r="M1457" i="1"/>
  <c r="N1457" i="1"/>
  <c r="M1458" i="1"/>
  <c r="N1458" i="1"/>
  <c r="M1459" i="1"/>
  <c r="N1459" i="1"/>
  <c r="M1460" i="1"/>
  <c r="N1460" i="1"/>
  <c r="M1461" i="1"/>
  <c r="N1461" i="1"/>
  <c r="M1462" i="1"/>
  <c r="N1462" i="1"/>
  <c r="M1463" i="1"/>
  <c r="N1463" i="1"/>
  <c r="M1464" i="1"/>
  <c r="N1464" i="1"/>
  <c r="M1465" i="1"/>
  <c r="N1465" i="1"/>
  <c r="M1466" i="1"/>
  <c r="N1466" i="1"/>
  <c r="M1467" i="1"/>
  <c r="N1467" i="1"/>
  <c r="M1468" i="1"/>
  <c r="N1468" i="1"/>
  <c r="M1469" i="1"/>
  <c r="N1469" i="1"/>
  <c r="M1470" i="1"/>
  <c r="N1470" i="1"/>
  <c r="M1471" i="1"/>
  <c r="N1471" i="1"/>
  <c r="M1472" i="1"/>
  <c r="N1472" i="1"/>
  <c r="M1473" i="1"/>
  <c r="N1473" i="1"/>
  <c r="M1474" i="1"/>
  <c r="N1474" i="1"/>
  <c r="M1475" i="1"/>
  <c r="N1475" i="1"/>
  <c r="M1476" i="1"/>
  <c r="N1476" i="1"/>
  <c r="M1477" i="1"/>
  <c r="N1477" i="1"/>
  <c r="M1478" i="1"/>
  <c r="N1478" i="1"/>
  <c r="M1479" i="1"/>
  <c r="N1479" i="1"/>
  <c r="M1480" i="1"/>
  <c r="N1480" i="1"/>
  <c r="M1481" i="1"/>
  <c r="N1481" i="1"/>
  <c r="M1482" i="1"/>
  <c r="N1482" i="1"/>
  <c r="M1483" i="1"/>
  <c r="N1483" i="1"/>
  <c r="M1484" i="1"/>
  <c r="N1484" i="1"/>
  <c r="M1485" i="1"/>
  <c r="N1485" i="1"/>
  <c r="M1486" i="1"/>
  <c r="N1486" i="1"/>
  <c r="M1487" i="1"/>
  <c r="N1487" i="1"/>
  <c r="M1488" i="1"/>
  <c r="N1488" i="1"/>
  <c r="M1489" i="1"/>
  <c r="N1489" i="1"/>
  <c r="M1490" i="1"/>
  <c r="N1490" i="1"/>
  <c r="M1491" i="1"/>
  <c r="N1491" i="1"/>
  <c r="M1492" i="1"/>
  <c r="N1492" i="1"/>
  <c r="M1493" i="1"/>
  <c r="N1493" i="1"/>
  <c r="M1494" i="1"/>
  <c r="N1494" i="1"/>
  <c r="M1495" i="1"/>
  <c r="N1495" i="1"/>
  <c r="M1496" i="1"/>
  <c r="N1496" i="1"/>
  <c r="M1497" i="1"/>
  <c r="N1497" i="1"/>
  <c r="M1498" i="1"/>
  <c r="N1498" i="1"/>
  <c r="M1499" i="1"/>
  <c r="N1499" i="1"/>
  <c r="M1500" i="1"/>
  <c r="N1500" i="1"/>
  <c r="M1501" i="1"/>
  <c r="N1501" i="1"/>
  <c r="M1502" i="1"/>
  <c r="N1502" i="1"/>
  <c r="M1503" i="1"/>
  <c r="N1503" i="1"/>
  <c r="M1504" i="1"/>
  <c r="N1504" i="1"/>
  <c r="M1505" i="1"/>
  <c r="N1505" i="1"/>
  <c r="M1506" i="1"/>
  <c r="N1506" i="1"/>
  <c r="M1507" i="1"/>
  <c r="N1507" i="1"/>
  <c r="M1508" i="1"/>
  <c r="N1508" i="1"/>
  <c r="M1509" i="1"/>
  <c r="N1509" i="1"/>
  <c r="M1510" i="1"/>
  <c r="N1510" i="1"/>
  <c r="M1511" i="1"/>
  <c r="N1511" i="1"/>
  <c r="M1512" i="1"/>
  <c r="N1512" i="1"/>
  <c r="M1513" i="1"/>
  <c r="N1513" i="1"/>
  <c r="M1514" i="1"/>
  <c r="N1514" i="1"/>
  <c r="M1515" i="1"/>
  <c r="N1515" i="1"/>
  <c r="M1516" i="1"/>
  <c r="N1516" i="1"/>
  <c r="M1517" i="1"/>
  <c r="N1517" i="1"/>
  <c r="M1518" i="1"/>
  <c r="N1518" i="1"/>
  <c r="M1519" i="1"/>
  <c r="N1519" i="1"/>
  <c r="M1520" i="1"/>
  <c r="N1520" i="1"/>
  <c r="M1521" i="1"/>
  <c r="N1521" i="1"/>
  <c r="M1522" i="1"/>
  <c r="N1522" i="1"/>
  <c r="M1523" i="1"/>
  <c r="N1523" i="1"/>
  <c r="M1524" i="1"/>
  <c r="N1524" i="1"/>
  <c r="M1525" i="1"/>
  <c r="N1525" i="1"/>
  <c r="M1526" i="1"/>
  <c r="N1526" i="1"/>
  <c r="M1527" i="1"/>
  <c r="N1527" i="1"/>
  <c r="M1528" i="1"/>
  <c r="N1528" i="1"/>
  <c r="M1529" i="1"/>
  <c r="N1529" i="1"/>
  <c r="M1530" i="1"/>
  <c r="N1530" i="1"/>
  <c r="M1531" i="1"/>
  <c r="N1531" i="1"/>
  <c r="M1532" i="1"/>
  <c r="N1532" i="1"/>
  <c r="M1533" i="1"/>
  <c r="N1533" i="1"/>
  <c r="M1534" i="1"/>
  <c r="N1534" i="1"/>
  <c r="M1535" i="1"/>
  <c r="N1535" i="1"/>
  <c r="M1536" i="1"/>
  <c r="N1536" i="1"/>
  <c r="M1537" i="1"/>
  <c r="N1537" i="1"/>
  <c r="M1538" i="1"/>
  <c r="N1538" i="1"/>
  <c r="M1539" i="1"/>
  <c r="N1539" i="1"/>
  <c r="M1540" i="1"/>
  <c r="N1540" i="1"/>
  <c r="M1541" i="1"/>
  <c r="N1541" i="1"/>
  <c r="M1542" i="1"/>
  <c r="N1542" i="1"/>
  <c r="M1543" i="1"/>
  <c r="N1543" i="1"/>
  <c r="M1544" i="1"/>
  <c r="N1544" i="1"/>
  <c r="M1545" i="1"/>
  <c r="N1545" i="1"/>
  <c r="M1546" i="1"/>
  <c r="N1546" i="1"/>
  <c r="M1547" i="1"/>
  <c r="N1547" i="1"/>
  <c r="M1548" i="1"/>
  <c r="N1548" i="1"/>
  <c r="M1549" i="1"/>
  <c r="N1549" i="1"/>
  <c r="M1550" i="1"/>
  <c r="N1550" i="1"/>
  <c r="M1551" i="1"/>
  <c r="N1551" i="1"/>
  <c r="M1552" i="1"/>
  <c r="N1552" i="1"/>
  <c r="M1553" i="1"/>
  <c r="N1553" i="1"/>
  <c r="M1554" i="1"/>
  <c r="N1554" i="1"/>
  <c r="M1555" i="1"/>
  <c r="N1555" i="1"/>
  <c r="M1556" i="1"/>
  <c r="N1556" i="1"/>
  <c r="M1557" i="1"/>
  <c r="N1557" i="1"/>
  <c r="M1558" i="1"/>
  <c r="N1558" i="1"/>
  <c r="M1559" i="1"/>
  <c r="N1559" i="1"/>
  <c r="M1560" i="1"/>
  <c r="N1560" i="1"/>
  <c r="M1561" i="1"/>
  <c r="N1561" i="1"/>
  <c r="M1562" i="1"/>
  <c r="N1562" i="1"/>
  <c r="M1563" i="1"/>
  <c r="N1563" i="1"/>
  <c r="M1564" i="1"/>
  <c r="N1564" i="1"/>
  <c r="M1565" i="1"/>
  <c r="N1565" i="1"/>
  <c r="M1566" i="1"/>
  <c r="N1566" i="1"/>
  <c r="M1567" i="1"/>
  <c r="N1567" i="1"/>
  <c r="M1568" i="1"/>
  <c r="N1568" i="1"/>
  <c r="M1569" i="1"/>
  <c r="N1569" i="1"/>
  <c r="M1570" i="1"/>
  <c r="N1570" i="1"/>
  <c r="M1571" i="1"/>
  <c r="N1571" i="1"/>
  <c r="M1572" i="1"/>
  <c r="N1572" i="1"/>
  <c r="M1573" i="1"/>
  <c r="N1573" i="1"/>
  <c r="M1574" i="1"/>
  <c r="N1574" i="1"/>
  <c r="M1575" i="1"/>
  <c r="N1575" i="1"/>
  <c r="M1576" i="1"/>
  <c r="N1576" i="1"/>
  <c r="M1577" i="1"/>
  <c r="N1577" i="1"/>
  <c r="M1578" i="1"/>
  <c r="N1578" i="1"/>
  <c r="M1579" i="1"/>
  <c r="N1579" i="1"/>
  <c r="M1580" i="1"/>
  <c r="N1580" i="1"/>
  <c r="M1581" i="1"/>
  <c r="N1581" i="1"/>
  <c r="M1582" i="1"/>
  <c r="N1582" i="1"/>
  <c r="M1583" i="1"/>
  <c r="N1583" i="1"/>
  <c r="M1584" i="1"/>
  <c r="N1584" i="1"/>
  <c r="M1585" i="1"/>
  <c r="N1585" i="1"/>
  <c r="M1586" i="1"/>
  <c r="N1586" i="1"/>
  <c r="M1587" i="1"/>
  <c r="N1587" i="1"/>
  <c r="M1588" i="1"/>
  <c r="N1588" i="1"/>
  <c r="M1589" i="1"/>
  <c r="N1589" i="1"/>
  <c r="M1590" i="1"/>
  <c r="N1590" i="1"/>
  <c r="M1591" i="1"/>
  <c r="N1591" i="1"/>
  <c r="M1592" i="1"/>
  <c r="N1592" i="1"/>
  <c r="M1593" i="1"/>
  <c r="N1593" i="1"/>
  <c r="M1594" i="1"/>
  <c r="N1594" i="1"/>
  <c r="M1595" i="1"/>
  <c r="N1595" i="1"/>
  <c r="M1596" i="1"/>
  <c r="N1596" i="1"/>
  <c r="M1597" i="1"/>
  <c r="N1597" i="1"/>
  <c r="M1598" i="1"/>
  <c r="N1598" i="1"/>
  <c r="M1599" i="1"/>
  <c r="N1599" i="1"/>
  <c r="M1600" i="1"/>
  <c r="N1600" i="1"/>
  <c r="M1601" i="1"/>
  <c r="N1601" i="1"/>
  <c r="M1602" i="1"/>
  <c r="N1602" i="1"/>
  <c r="M1603" i="1"/>
  <c r="N1603" i="1"/>
  <c r="M1604" i="1"/>
  <c r="N1604" i="1"/>
  <c r="M1605" i="1"/>
  <c r="N1605" i="1"/>
  <c r="M1606" i="1"/>
  <c r="N1606" i="1"/>
  <c r="M1607" i="1"/>
  <c r="N1607" i="1"/>
  <c r="M1608" i="1"/>
  <c r="N1608" i="1"/>
  <c r="M1609" i="1"/>
  <c r="N1609" i="1"/>
  <c r="M1610" i="1"/>
  <c r="N1610" i="1"/>
  <c r="M1611" i="1"/>
  <c r="N1611" i="1"/>
  <c r="M1612" i="1"/>
  <c r="N1612" i="1"/>
  <c r="M1613" i="1"/>
  <c r="N1613" i="1"/>
  <c r="M1614" i="1"/>
  <c r="N1614" i="1"/>
  <c r="M1615" i="1"/>
  <c r="N1615" i="1"/>
  <c r="M1616" i="1"/>
  <c r="N1616" i="1"/>
  <c r="M1617" i="1"/>
  <c r="N1617" i="1"/>
  <c r="M1618" i="1"/>
  <c r="N1618" i="1"/>
  <c r="M1619" i="1"/>
  <c r="N1619" i="1"/>
  <c r="M1620" i="1"/>
  <c r="N1620" i="1"/>
  <c r="M1621" i="1"/>
  <c r="N1621" i="1"/>
  <c r="M1622" i="1"/>
  <c r="N1622" i="1"/>
  <c r="M1623" i="1"/>
  <c r="N1623" i="1"/>
  <c r="M1624" i="1"/>
  <c r="N1624" i="1"/>
  <c r="M1625" i="1"/>
  <c r="N1625" i="1"/>
  <c r="M1626" i="1"/>
  <c r="N1626" i="1"/>
  <c r="M1627" i="1"/>
  <c r="N1627" i="1"/>
  <c r="M1628" i="1"/>
  <c r="N1628" i="1"/>
  <c r="M1629" i="1"/>
  <c r="N1629" i="1"/>
  <c r="M1630" i="1"/>
  <c r="N1630" i="1"/>
  <c r="M1631" i="1"/>
  <c r="N1631" i="1"/>
  <c r="M1632" i="1"/>
  <c r="N1632" i="1"/>
  <c r="M1633" i="1"/>
  <c r="N1633" i="1"/>
  <c r="M1634" i="1"/>
  <c r="N1634" i="1"/>
  <c r="M1635" i="1"/>
  <c r="N1635" i="1"/>
  <c r="M1636" i="1"/>
  <c r="N1636" i="1"/>
  <c r="M1637" i="1"/>
  <c r="N1637" i="1"/>
  <c r="M1638" i="1"/>
  <c r="N1638" i="1"/>
  <c r="M1639" i="1"/>
  <c r="N1639" i="1"/>
  <c r="M1640" i="1"/>
  <c r="N1640" i="1"/>
  <c r="M1641" i="1"/>
  <c r="N1641" i="1"/>
  <c r="M1642" i="1"/>
  <c r="N1642" i="1"/>
  <c r="M1643" i="1"/>
  <c r="N1643" i="1"/>
  <c r="M1644" i="1"/>
  <c r="N1644" i="1"/>
  <c r="M1645" i="1"/>
  <c r="N1645" i="1"/>
  <c r="M1646" i="1"/>
  <c r="N1646" i="1"/>
  <c r="M1647" i="1"/>
  <c r="N1647" i="1"/>
  <c r="M1648" i="1"/>
  <c r="N1648" i="1"/>
  <c r="M1649" i="1"/>
  <c r="N1649" i="1"/>
  <c r="M1650" i="1"/>
  <c r="N1650" i="1"/>
  <c r="M1651" i="1"/>
  <c r="N1651" i="1"/>
  <c r="M1652" i="1"/>
  <c r="N1652" i="1"/>
  <c r="M1653" i="1"/>
  <c r="N1653" i="1"/>
  <c r="M1654" i="1"/>
  <c r="N1654" i="1"/>
  <c r="M1655" i="1"/>
  <c r="N1655" i="1"/>
  <c r="M1656" i="1"/>
  <c r="N1656" i="1"/>
  <c r="M1657" i="1"/>
  <c r="N1657" i="1"/>
  <c r="M1658" i="1"/>
  <c r="N1658" i="1"/>
  <c r="M1659" i="1"/>
  <c r="N1659" i="1"/>
  <c r="M1660" i="1"/>
  <c r="N1660" i="1"/>
  <c r="M1661" i="1"/>
  <c r="N1661" i="1"/>
  <c r="M1662" i="1"/>
  <c r="N1662" i="1"/>
  <c r="M1663" i="1"/>
  <c r="N1663" i="1"/>
  <c r="M1664" i="1"/>
  <c r="N1664" i="1"/>
  <c r="M1665" i="1"/>
  <c r="N1665" i="1"/>
  <c r="M1666" i="1"/>
  <c r="N1666" i="1"/>
  <c r="M1667" i="1"/>
  <c r="N1667" i="1"/>
  <c r="M1668" i="1"/>
  <c r="N1668" i="1"/>
  <c r="M1669" i="1"/>
  <c r="N1669" i="1"/>
  <c r="M1670" i="1"/>
  <c r="N1670" i="1"/>
  <c r="M1671" i="1"/>
  <c r="N1671" i="1"/>
  <c r="M1672" i="1"/>
  <c r="N1672" i="1"/>
  <c r="M1673" i="1"/>
  <c r="N1673" i="1"/>
  <c r="M1674" i="1"/>
  <c r="N1674" i="1"/>
  <c r="M1675" i="1"/>
  <c r="N1675" i="1"/>
  <c r="M1676" i="1"/>
  <c r="N1676" i="1"/>
  <c r="M1677" i="1"/>
  <c r="N1677" i="1"/>
  <c r="M1678" i="1"/>
  <c r="N1678" i="1"/>
  <c r="M1679" i="1"/>
  <c r="N1679" i="1"/>
  <c r="M1680" i="1"/>
  <c r="N1680" i="1"/>
  <c r="M1681" i="1"/>
  <c r="N1681" i="1"/>
  <c r="M3" i="1"/>
  <c r="N3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N2" i="1"/>
  <c r="M2" i="1"/>
  <c r="K3" i="1"/>
  <c r="L3" i="1" s="1"/>
  <c r="K4" i="1"/>
  <c r="L4" i="1" s="1"/>
  <c r="L5" i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L27" i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/>
  <c r="K42" i="1"/>
  <c r="L42" i="1" s="1"/>
  <c r="K43" i="1"/>
  <c r="L43" i="1" s="1"/>
  <c r="L44" i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L54" i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/>
  <c r="L87" i="1"/>
  <c r="K88" i="1"/>
  <c r="L88" i="1" s="1"/>
  <c r="K89" i="1"/>
  <c r="L89" i="1"/>
  <c r="L90" i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/>
  <c r="K134" i="1"/>
  <c r="L134" i="1" s="1"/>
  <c r="K135" i="1"/>
  <c r="L135" i="1" s="1"/>
  <c r="K136" i="1"/>
  <c r="L136" i="1" s="1"/>
  <c r="L137" i="1"/>
  <c r="K138" i="1"/>
  <c r="L138" i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/>
  <c r="K173" i="1"/>
  <c r="L173" i="1" s="1"/>
  <c r="K174" i="1"/>
  <c r="L174" i="1" s="1"/>
  <c r="K175" i="1"/>
  <c r="L175" i="1" s="1"/>
  <c r="K176" i="1"/>
  <c r="L176" i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/>
  <c r="K195" i="1"/>
  <c r="L195" i="1" s="1"/>
  <c r="K196" i="1"/>
  <c r="L196" i="1"/>
  <c r="K197" i="1"/>
  <c r="L197" i="1" s="1"/>
  <c r="K198" i="1"/>
  <c r="L198" i="1" s="1"/>
  <c r="K199" i="1"/>
  <c r="L199" i="1" s="1"/>
  <c r="K200" i="1"/>
  <c r="L200" i="1"/>
  <c r="K201" i="1"/>
  <c r="L201" i="1" s="1"/>
  <c r="K202" i="1"/>
  <c r="L202" i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L216" i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/>
  <c r="K235" i="1"/>
  <c r="L235" i="1" s="1"/>
  <c r="L236" i="1"/>
  <c r="K237" i="1"/>
  <c r="L237" i="1" s="1"/>
  <c r="K238" i="1"/>
  <c r="L238" i="1" s="1"/>
  <c r="K239" i="1"/>
  <c r="L239" i="1" s="1"/>
  <c r="K240" i="1"/>
  <c r="L240" i="1" s="1"/>
  <c r="K241" i="1"/>
  <c r="L241" i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/>
  <c r="K259" i="1"/>
  <c r="L259" i="1" s="1"/>
  <c r="K260" i="1"/>
  <c r="L260" i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/>
  <c r="K267" i="1"/>
  <c r="L267" i="1" s="1"/>
  <c r="K268" i="1"/>
  <c r="L268" i="1"/>
  <c r="L269" i="1"/>
  <c r="K270" i="1"/>
  <c r="L270" i="1" s="1"/>
  <c r="K271" i="1"/>
  <c r="L271" i="1"/>
  <c r="K272" i="1"/>
  <c r="L272" i="1" s="1"/>
  <c r="K273" i="1"/>
  <c r="L273" i="1" s="1"/>
  <c r="K274" i="1"/>
  <c r="L274" i="1" s="1"/>
  <c r="K275" i="1"/>
  <c r="L275" i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L319" i="1"/>
  <c r="K320" i="1"/>
  <c r="L320" i="1" s="1"/>
  <c r="K321" i="1"/>
  <c r="L321" i="1" s="1"/>
  <c r="K322" i="1"/>
  <c r="L322" i="1" s="1"/>
  <c r="K323" i="1"/>
  <c r="L323" i="1" s="1"/>
  <c r="K324" i="1"/>
  <c r="L324" i="1"/>
  <c r="L325" i="1"/>
  <c r="K326" i="1"/>
  <c r="L326" i="1" s="1"/>
  <c r="K327" i="1"/>
  <c r="L327" i="1" s="1"/>
  <c r="K328" i="1"/>
  <c r="L328" i="1" s="1"/>
  <c r="K329" i="1"/>
  <c r="L329" i="1" s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/>
  <c r="K364" i="1"/>
  <c r="L364" i="1" s="1"/>
  <c r="L365" i="1"/>
  <c r="K366" i="1"/>
  <c r="L366" i="1"/>
  <c r="K367" i="1"/>
  <c r="L367" i="1" s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L387" i="1"/>
  <c r="K388" i="1"/>
  <c r="L388" i="1" s="1"/>
  <c r="K389" i="1"/>
  <c r="L389" i="1" s="1"/>
  <c r="K390" i="1"/>
  <c r="L390" i="1" s="1"/>
  <c r="K391" i="1"/>
  <c r="L391" i="1" s="1"/>
  <c r="K392" i="1"/>
  <c r="L392" i="1" s="1"/>
  <c r="L393" i="1"/>
  <c r="K394" i="1"/>
  <c r="L394" i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L417" i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/>
  <c r="L426" i="1"/>
  <c r="K427" i="1"/>
  <c r="L427" i="1" s="1"/>
  <c r="K428" i="1"/>
  <c r="L428" i="1" s="1"/>
  <c r="K429" i="1"/>
  <c r="L429" i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L443" i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/>
  <c r="K453" i="1"/>
  <c r="L453" i="1" s="1"/>
  <c r="K454" i="1"/>
  <c r="L454" i="1" s="1"/>
  <c r="K455" i="1"/>
  <c r="L455" i="1" s="1"/>
  <c r="K456" i="1"/>
  <c r="L456" i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/>
  <c r="K545" i="1"/>
  <c r="L545" i="1" s="1"/>
  <c r="K546" i="1"/>
  <c r="L546" i="1" s="1"/>
  <c r="K547" i="1"/>
  <c r="L547" i="1" s="1"/>
  <c r="K548" i="1"/>
  <c r="L548" i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L617" i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L702" i="1"/>
  <c r="K703" i="1"/>
  <c r="L703" i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/>
  <c r="K732" i="1"/>
  <c r="L732" i="1" s="1"/>
  <c r="K733" i="1"/>
  <c r="L733" i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/>
  <c r="K740" i="1"/>
  <c r="L740" i="1" s="1"/>
  <c r="K741" i="1"/>
  <c r="L741" i="1" s="1"/>
  <c r="K742" i="1"/>
  <c r="L742" i="1" s="1"/>
  <c r="K743" i="1"/>
  <c r="L743" i="1"/>
  <c r="K744" i="1"/>
  <c r="L744" i="1" s="1"/>
  <c r="K745" i="1"/>
  <c r="L745" i="1" s="1"/>
  <c r="K746" i="1"/>
  <c r="L746" i="1" s="1"/>
  <c r="K747" i="1"/>
  <c r="L747" i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/>
  <c r="K760" i="1"/>
  <c r="L760" i="1" s="1"/>
  <c r="K761" i="1"/>
  <c r="L761" i="1"/>
  <c r="K762" i="1"/>
  <c r="L762" i="1" s="1"/>
  <c r="K763" i="1"/>
  <c r="L763" i="1" s="1"/>
  <c r="K764" i="1"/>
  <c r="L764" i="1" s="1"/>
  <c r="K765" i="1"/>
  <c r="L765" i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/>
  <c r="K792" i="1"/>
  <c r="L792" i="1" s="1"/>
  <c r="L793" i="1"/>
  <c r="K794" i="1"/>
  <c r="L794" i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L821" i="1"/>
  <c r="K822" i="1"/>
  <c r="L822" i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/>
  <c r="L835" i="1"/>
  <c r="K836" i="1"/>
  <c r="L836" i="1" s="1"/>
  <c r="K837" i="1"/>
  <c r="L837" i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5" i="1"/>
  <c r="L845" i="1" s="1"/>
  <c r="K846" i="1"/>
  <c r="L846" i="1" s="1"/>
  <c r="K847" i="1"/>
  <c r="L847" i="1"/>
  <c r="K848" i="1"/>
  <c r="L848" i="1" s="1"/>
  <c r="L849" i="1"/>
  <c r="K850" i="1"/>
  <c r="L850" i="1" s="1"/>
  <c r="K851" i="1"/>
  <c r="L851" i="1"/>
  <c r="K852" i="1"/>
  <c r="L852" i="1" s="1"/>
  <c r="K853" i="1"/>
  <c r="L853" i="1"/>
  <c r="K854" i="1"/>
  <c r="L854" i="1" s="1"/>
  <c r="K855" i="1"/>
  <c r="L855" i="1" s="1"/>
  <c r="K856" i="1"/>
  <c r="L856" i="1" s="1"/>
  <c r="K857" i="1"/>
  <c r="L857" i="1"/>
  <c r="K858" i="1"/>
  <c r="L858" i="1" s="1"/>
  <c r="K859" i="1"/>
  <c r="L859" i="1"/>
  <c r="K860" i="1"/>
  <c r="L860" i="1" s="1"/>
  <c r="K861" i="1"/>
  <c r="L861" i="1" s="1"/>
  <c r="K862" i="1"/>
  <c r="L862" i="1" s="1"/>
  <c r="K863" i="1"/>
  <c r="L863" i="1" s="1"/>
  <c r="K864" i="1"/>
  <c r="L864" i="1" s="1"/>
  <c r="K865" i="1"/>
  <c r="L865" i="1"/>
  <c r="K866" i="1"/>
  <c r="L866" i="1" s="1"/>
  <c r="K867" i="1"/>
  <c r="L867" i="1" s="1"/>
  <c r="K868" i="1"/>
  <c r="L868" i="1" s="1"/>
  <c r="K869" i="1"/>
  <c r="L869" i="1" s="1"/>
  <c r="K870" i="1"/>
  <c r="L870" i="1" s="1"/>
  <c r="K871" i="1"/>
  <c r="L871" i="1" s="1"/>
  <c r="K872" i="1"/>
  <c r="L872" i="1" s="1"/>
  <c r="K873" i="1"/>
  <c r="L873" i="1"/>
  <c r="K874" i="1"/>
  <c r="L874" i="1" s="1"/>
  <c r="K875" i="1"/>
  <c r="L875" i="1" s="1"/>
  <c r="K876" i="1"/>
  <c r="L876" i="1" s="1"/>
  <c r="L877" i="1"/>
  <c r="K878" i="1"/>
  <c r="L878" i="1" s="1"/>
  <c r="K879" i="1"/>
  <c r="L879" i="1" s="1"/>
  <c r="K880" i="1"/>
  <c r="L880" i="1" s="1"/>
  <c r="K881" i="1"/>
  <c r="L881" i="1" s="1"/>
  <c r="K882" i="1"/>
  <c r="L882" i="1" s="1"/>
  <c r="K883" i="1"/>
  <c r="L883" i="1" s="1"/>
  <c r="K884" i="1"/>
  <c r="L884" i="1" s="1"/>
  <c r="K885" i="1"/>
  <c r="L885" i="1" s="1"/>
  <c r="K886" i="1"/>
  <c r="L886" i="1"/>
  <c r="K887" i="1"/>
  <c r="L887" i="1" s="1"/>
  <c r="K888" i="1"/>
  <c r="L888" i="1" s="1"/>
  <c r="K889" i="1"/>
  <c r="L889" i="1" s="1"/>
  <c r="K890" i="1"/>
  <c r="L890" i="1" s="1"/>
  <c r="L891" i="1"/>
  <c r="K892" i="1"/>
  <c r="L892" i="1"/>
  <c r="K893" i="1"/>
  <c r="L893" i="1"/>
  <c r="K894" i="1"/>
  <c r="L894" i="1"/>
  <c r="K895" i="1"/>
  <c r="L895" i="1"/>
  <c r="K896" i="1"/>
  <c r="L896" i="1"/>
  <c r="K897" i="1"/>
  <c r="L897" i="1"/>
  <c r="K898" i="1"/>
  <c r="L898" i="1"/>
  <c r="K899" i="1"/>
  <c r="L899" i="1"/>
  <c r="K900" i="1"/>
  <c r="L900" i="1"/>
  <c r="K901" i="1"/>
  <c r="L901" i="1"/>
  <c r="K902" i="1"/>
  <c r="L902" i="1"/>
  <c r="K903" i="1"/>
  <c r="L903" i="1"/>
  <c r="K904" i="1"/>
  <c r="L904" i="1"/>
  <c r="K905" i="1"/>
  <c r="L905" i="1"/>
  <c r="K906" i="1"/>
  <c r="L906" i="1"/>
  <c r="K907" i="1"/>
  <c r="L907" i="1"/>
  <c r="K908" i="1"/>
  <c r="L908" i="1"/>
  <c r="K909" i="1"/>
  <c r="L909" i="1"/>
  <c r="K910" i="1"/>
  <c r="L910" i="1"/>
  <c r="K911" i="1"/>
  <c r="L911" i="1"/>
  <c r="K912" i="1"/>
  <c r="L912" i="1"/>
  <c r="K913" i="1"/>
  <c r="L913" i="1"/>
  <c r="K914" i="1"/>
  <c r="L914" i="1"/>
  <c r="K915" i="1"/>
  <c r="L915" i="1"/>
  <c r="K916" i="1"/>
  <c r="L916" i="1"/>
  <c r="K917" i="1"/>
  <c r="L917" i="1"/>
  <c r="K918" i="1"/>
  <c r="L918" i="1"/>
  <c r="K919" i="1"/>
  <c r="L919" i="1"/>
  <c r="K920" i="1"/>
  <c r="L920" i="1"/>
  <c r="K921" i="1"/>
  <c r="L921" i="1"/>
  <c r="K922" i="1"/>
  <c r="L922" i="1"/>
  <c r="K923" i="1"/>
  <c r="L923" i="1"/>
  <c r="K924" i="1"/>
  <c r="L924" i="1"/>
  <c r="K925" i="1"/>
  <c r="L925" i="1"/>
  <c r="K926" i="1"/>
  <c r="L926" i="1"/>
  <c r="K927" i="1"/>
  <c r="L927" i="1"/>
  <c r="K928" i="1"/>
  <c r="L928" i="1"/>
  <c r="K929" i="1"/>
  <c r="L929" i="1"/>
  <c r="K930" i="1"/>
  <c r="L930" i="1"/>
  <c r="K931" i="1"/>
  <c r="L931" i="1"/>
  <c r="K932" i="1"/>
  <c r="L932" i="1"/>
  <c r="K933" i="1"/>
  <c r="L933" i="1"/>
  <c r="K934" i="1"/>
  <c r="L934" i="1"/>
  <c r="K935" i="1"/>
  <c r="L935" i="1"/>
  <c r="K936" i="1"/>
  <c r="L936" i="1"/>
  <c r="K937" i="1"/>
  <c r="L937" i="1"/>
  <c r="K938" i="1"/>
  <c r="L938" i="1"/>
  <c r="K939" i="1"/>
  <c r="L939" i="1"/>
  <c r="K940" i="1"/>
  <c r="L940" i="1"/>
  <c r="K941" i="1"/>
  <c r="L941" i="1"/>
  <c r="K942" i="1"/>
  <c r="L942" i="1"/>
  <c r="K943" i="1"/>
  <c r="L943" i="1"/>
  <c r="K944" i="1"/>
  <c r="L944" i="1"/>
  <c r="K945" i="1"/>
  <c r="L945" i="1"/>
  <c r="K946" i="1"/>
  <c r="L946" i="1"/>
  <c r="K947" i="1"/>
  <c r="L947" i="1"/>
  <c r="K948" i="1"/>
  <c r="L948" i="1"/>
  <c r="K949" i="1"/>
  <c r="L949" i="1"/>
  <c r="K950" i="1"/>
  <c r="L950" i="1"/>
  <c r="K951" i="1"/>
  <c r="L951" i="1"/>
  <c r="K952" i="1"/>
  <c r="L952" i="1"/>
  <c r="K953" i="1"/>
  <c r="L953" i="1"/>
  <c r="K954" i="1"/>
  <c r="L954" i="1"/>
  <c r="K955" i="1"/>
  <c r="L955" i="1"/>
  <c r="K956" i="1"/>
  <c r="L956" i="1"/>
  <c r="K957" i="1"/>
  <c r="L957" i="1"/>
  <c r="K958" i="1"/>
  <c r="L958" i="1"/>
  <c r="K959" i="1"/>
  <c r="L959" i="1"/>
  <c r="K960" i="1"/>
  <c r="L960" i="1" s="1"/>
  <c r="K961" i="1"/>
  <c r="L961" i="1" s="1"/>
  <c r="K962" i="1"/>
  <c r="L962" i="1" s="1"/>
  <c r="K963" i="1"/>
  <c r="L963" i="1" s="1"/>
  <c r="K964" i="1"/>
  <c r="L964" i="1" s="1"/>
  <c r="K965" i="1"/>
  <c r="L965" i="1" s="1"/>
  <c r="K966" i="1"/>
  <c r="L966" i="1" s="1"/>
  <c r="K967" i="1"/>
  <c r="L967" i="1"/>
  <c r="K968" i="1"/>
  <c r="L968" i="1" s="1"/>
  <c r="K969" i="1"/>
  <c r="L969" i="1" s="1"/>
  <c r="K970" i="1"/>
  <c r="L970" i="1" s="1"/>
  <c r="K971" i="1"/>
  <c r="L971" i="1" s="1"/>
  <c r="K972" i="1"/>
  <c r="L972" i="1" s="1"/>
  <c r="K973" i="1"/>
  <c r="L973" i="1" s="1"/>
  <c r="K974" i="1"/>
  <c r="L974" i="1" s="1"/>
  <c r="K975" i="1"/>
  <c r="L975" i="1"/>
  <c r="K976" i="1"/>
  <c r="L976" i="1" s="1"/>
  <c r="K977" i="1"/>
  <c r="L977" i="1" s="1"/>
  <c r="K978" i="1"/>
  <c r="L978" i="1" s="1"/>
  <c r="K979" i="1"/>
  <c r="L979" i="1" s="1"/>
  <c r="K980" i="1"/>
  <c r="L980" i="1" s="1"/>
  <c r="K981" i="1"/>
  <c r="L981" i="1" s="1"/>
  <c r="K982" i="1"/>
  <c r="L982" i="1" s="1"/>
  <c r="K983" i="1"/>
  <c r="L983" i="1" s="1"/>
  <c r="K984" i="1"/>
  <c r="L984" i="1" s="1"/>
  <c r="K985" i="1"/>
  <c r="L985" i="1" s="1"/>
  <c r="K986" i="1"/>
  <c r="L986" i="1" s="1"/>
  <c r="K987" i="1"/>
  <c r="L987" i="1" s="1"/>
  <c r="K988" i="1"/>
  <c r="L988" i="1" s="1"/>
  <c r="K989" i="1"/>
  <c r="L989" i="1" s="1"/>
  <c r="K990" i="1"/>
  <c r="L990" i="1" s="1"/>
  <c r="K991" i="1"/>
  <c r="L991" i="1"/>
  <c r="K992" i="1"/>
  <c r="L992" i="1" s="1"/>
  <c r="K993" i="1"/>
  <c r="L993" i="1" s="1"/>
  <c r="K994" i="1"/>
  <c r="L994" i="1" s="1"/>
  <c r="K995" i="1"/>
  <c r="L995" i="1"/>
  <c r="K996" i="1"/>
  <c r="L996" i="1" s="1"/>
  <c r="K997" i="1"/>
  <c r="L997" i="1" s="1"/>
  <c r="K998" i="1"/>
  <c r="L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/>
  <c r="K1008" i="1"/>
  <c r="L1008" i="1" s="1"/>
  <c r="K1009" i="1"/>
  <c r="L1009" i="1" s="1"/>
  <c r="K1010" i="1"/>
  <c r="L1010" i="1" s="1"/>
  <c r="K1011" i="1"/>
  <c r="L1011" i="1"/>
  <c r="K1012" i="1"/>
  <c r="L1012" i="1" s="1"/>
  <c r="K1013" i="1"/>
  <c r="L1013" i="1" s="1"/>
  <c r="K1014" i="1"/>
  <c r="L1014" i="1" s="1"/>
  <c r="K1015" i="1"/>
  <c r="L1015" i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/>
  <c r="K1056" i="1"/>
  <c r="L1056" i="1" s="1"/>
  <c r="K1057" i="1"/>
  <c r="L1057" i="1" s="1"/>
  <c r="K1058" i="1"/>
  <c r="L1058" i="1" s="1"/>
  <c r="K1059" i="1"/>
  <c r="L1059" i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/>
  <c r="K1070" i="1"/>
  <c r="L1070" i="1" s="1"/>
  <c r="K1071" i="1"/>
  <c r="L1071" i="1"/>
  <c r="K1072" i="1"/>
  <c r="L1072" i="1" s="1"/>
  <c r="K1073" i="1"/>
  <c r="L1073" i="1" s="1"/>
  <c r="K1074" i="1"/>
  <c r="L1074" i="1" s="1"/>
  <c r="K1075" i="1"/>
  <c r="L1075" i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L1092" i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/>
  <c r="K1111" i="1"/>
  <c r="L1111" i="1" s="1"/>
  <c r="K1112" i="1"/>
  <c r="L1112" i="1" s="1"/>
  <c r="L1113" i="1"/>
  <c r="K1114" i="1"/>
  <c r="L1114" i="1" s="1"/>
  <c r="K1115" i="1"/>
  <c r="L1115" i="1" s="1"/>
  <c r="K1116" i="1"/>
  <c r="L1116" i="1"/>
  <c r="K1117" i="1"/>
  <c r="L1117" i="1" s="1"/>
  <c r="K1118" i="1"/>
  <c r="L1118" i="1" s="1"/>
  <c r="K1119" i="1"/>
  <c r="L1119" i="1" s="1"/>
  <c r="K1120" i="1"/>
  <c r="L1120" i="1"/>
  <c r="K1121" i="1"/>
  <c r="L1121" i="1" s="1"/>
  <c r="K1122" i="1"/>
  <c r="L1122" i="1" s="1"/>
  <c r="K1123" i="1"/>
  <c r="L1123" i="1" s="1"/>
  <c r="K1124" i="1"/>
  <c r="L1124" i="1"/>
  <c r="L1125" i="1"/>
  <c r="K1126" i="1"/>
  <c r="L1126" i="1" s="1"/>
  <c r="K1127" i="1"/>
  <c r="L1127" i="1" s="1"/>
  <c r="K1128" i="1"/>
  <c r="L1128" i="1" s="1"/>
  <c r="K1129" i="1"/>
  <c r="L1129" i="1"/>
  <c r="K1130" i="1"/>
  <c r="L1130" i="1" s="1"/>
  <c r="K1131" i="1"/>
  <c r="L1131" i="1" s="1"/>
  <c r="K1132" i="1"/>
  <c r="L1132" i="1" s="1"/>
  <c r="K1133" i="1"/>
  <c r="L1133" i="1"/>
  <c r="K1134" i="1"/>
  <c r="L1134" i="1" s="1"/>
  <c r="K1135" i="1"/>
  <c r="L1135" i="1" s="1"/>
  <c r="K1136" i="1"/>
  <c r="L1136" i="1" s="1"/>
  <c r="K1137" i="1"/>
  <c r="L1137" i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L1147" i="1"/>
  <c r="K1148" i="1"/>
  <c r="L1148" i="1" s="1"/>
  <c r="K1149" i="1"/>
  <c r="L1149" i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L1164" i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L1174" i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/>
  <c r="K1195" i="1"/>
  <c r="L1195" i="1" s="1"/>
  <c r="K1196" i="1"/>
  <c r="L1196" i="1"/>
  <c r="K1197" i="1"/>
  <c r="L1197" i="1" s="1"/>
  <c r="K1198" i="1"/>
  <c r="L1198" i="1" s="1"/>
  <c r="K1199" i="1"/>
  <c r="L1199" i="1" s="1"/>
  <c r="K1200" i="1"/>
  <c r="L1200" i="1"/>
  <c r="K1201" i="1"/>
  <c r="L1201" i="1" s="1"/>
  <c r="K1202" i="1"/>
  <c r="L1202" i="1"/>
  <c r="K1203" i="1"/>
  <c r="L1203" i="1" s="1"/>
  <c r="K1204" i="1"/>
  <c r="L1204" i="1" s="1"/>
  <c r="K1205" i="1"/>
  <c r="L1205" i="1" s="1"/>
  <c r="K1206" i="1"/>
  <c r="L1206" i="1" s="1"/>
  <c r="L1207" i="1"/>
  <c r="K1208" i="1"/>
  <c r="L1208" i="1" s="1"/>
  <c r="K1209" i="1"/>
  <c r="L1209" i="1" s="1"/>
  <c r="L1210" i="1"/>
  <c r="K1211" i="1"/>
  <c r="L1211" i="1" s="1"/>
  <c r="K1212" i="1"/>
  <c r="L1212" i="1" s="1"/>
  <c r="K1213" i="1"/>
  <c r="L1213" i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/>
  <c r="K1242" i="1"/>
  <c r="L1242" i="1" s="1"/>
  <c r="K1243" i="1"/>
  <c r="L1243" i="1" s="1"/>
  <c r="K1244" i="1"/>
  <c r="L1244" i="1" s="1"/>
  <c r="K1245" i="1"/>
  <c r="L1245" i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L1288" i="1"/>
  <c r="L1289" i="1"/>
  <c r="K1290" i="1"/>
  <c r="L1290" i="1" s="1"/>
  <c r="K1291" i="1"/>
  <c r="L1291" i="1" s="1"/>
  <c r="K1292" i="1"/>
  <c r="L1292" i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L1344" i="1"/>
  <c r="K1345" i="1"/>
  <c r="L1345" i="1"/>
  <c r="K1346" i="1"/>
  <c r="L1346" i="1" s="1"/>
  <c r="K1347" i="1"/>
  <c r="L1347" i="1" s="1"/>
  <c r="K1348" i="1"/>
  <c r="L1348" i="1" s="1"/>
  <c r="K1349" i="1"/>
  <c r="L1349" i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/>
  <c r="K1427" i="1"/>
  <c r="L1427" i="1" s="1"/>
  <c r="K1428" i="1"/>
  <c r="L1428" i="1"/>
  <c r="K1429" i="1"/>
  <c r="L1429" i="1" s="1"/>
  <c r="K1430" i="1"/>
  <c r="L1430" i="1"/>
  <c r="K1431" i="1"/>
  <c r="L1431" i="1" s="1"/>
  <c r="K1432" i="1"/>
  <c r="L1432" i="1"/>
  <c r="K1433" i="1"/>
  <c r="L1433" i="1" s="1"/>
  <c r="K1434" i="1"/>
  <c r="L1434" i="1"/>
  <c r="K1435" i="1"/>
  <c r="L1435" i="1" s="1"/>
  <c r="K1436" i="1"/>
  <c r="L1436" i="1"/>
  <c r="K1437" i="1"/>
  <c r="L1437" i="1" s="1"/>
  <c r="K1438" i="1"/>
  <c r="L1438" i="1"/>
  <c r="K1439" i="1"/>
  <c r="L1439" i="1" s="1"/>
  <c r="K1440" i="1"/>
  <c r="L1440" i="1"/>
  <c r="K1441" i="1"/>
  <c r="L1441" i="1" s="1"/>
  <c r="K1442" i="1"/>
  <c r="L1442" i="1"/>
  <c r="K1443" i="1"/>
  <c r="L1443" i="1" s="1"/>
  <c r="K1444" i="1"/>
  <c r="L1444" i="1"/>
  <c r="K1445" i="1"/>
  <c r="L1445" i="1" s="1"/>
  <c r="K1446" i="1"/>
  <c r="L1446" i="1"/>
  <c r="K1447" i="1"/>
  <c r="L1447" i="1" s="1"/>
  <c r="K1448" i="1"/>
  <c r="L1448" i="1"/>
  <c r="K1449" i="1"/>
  <c r="L1449" i="1" s="1"/>
  <c r="K1450" i="1"/>
  <c r="L1450" i="1"/>
  <c r="K1451" i="1"/>
  <c r="L1451" i="1" s="1"/>
  <c r="K1452" i="1"/>
  <c r="L1452" i="1"/>
  <c r="L1453" i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L1489" i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/>
  <c r="K1497" i="1"/>
  <c r="L1497" i="1" s="1"/>
  <c r="K1498" i="1"/>
  <c r="L1498" i="1" s="1"/>
  <c r="L1499" i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L1512" i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/>
  <c r="K1531" i="1"/>
  <c r="L1531" i="1" s="1"/>
  <c r="K1532" i="1"/>
  <c r="L1532" i="1"/>
  <c r="K1533" i="1"/>
  <c r="L1533" i="1" s="1"/>
  <c r="K1534" i="1"/>
  <c r="L1534" i="1"/>
  <c r="K1535" i="1"/>
  <c r="L1535" i="1" s="1"/>
  <c r="K1536" i="1"/>
  <c r="L1536" i="1"/>
  <c r="K1537" i="1"/>
  <c r="L1537" i="1" s="1"/>
  <c r="K1538" i="1"/>
  <c r="L1538" i="1"/>
  <c r="K1539" i="1"/>
  <c r="L1539" i="1" s="1"/>
  <c r="K1540" i="1"/>
  <c r="L1540" i="1"/>
  <c r="K1541" i="1"/>
  <c r="L1541" i="1" s="1"/>
  <c r="K1542" i="1"/>
  <c r="L1542" i="1"/>
  <c r="K1543" i="1"/>
  <c r="L1543" i="1" s="1"/>
  <c r="K1544" i="1"/>
  <c r="L1544" i="1"/>
  <c r="K1545" i="1"/>
  <c r="L1545" i="1" s="1"/>
  <c r="K1546" i="1"/>
  <c r="L1546" i="1"/>
  <c r="K1547" i="1"/>
  <c r="L1547" i="1" s="1"/>
  <c r="K1548" i="1"/>
  <c r="L1548" i="1"/>
  <c r="K1549" i="1"/>
  <c r="L1549" i="1" s="1"/>
  <c r="K1550" i="1"/>
  <c r="L1550" i="1"/>
  <c r="K1551" i="1"/>
  <c r="L1551" i="1" s="1"/>
  <c r="K1552" i="1"/>
  <c r="L1552" i="1"/>
  <c r="K1553" i="1"/>
  <c r="L1553" i="1" s="1"/>
  <c r="K1554" i="1"/>
  <c r="L1554" i="1"/>
  <c r="K1555" i="1"/>
  <c r="L1555" i="1" s="1"/>
  <c r="K1556" i="1"/>
  <c r="L1556" i="1"/>
  <c r="K1557" i="1"/>
  <c r="L1557" i="1" s="1"/>
  <c r="K1558" i="1"/>
  <c r="L1558" i="1"/>
  <c r="K1559" i="1"/>
  <c r="L1559" i="1" s="1"/>
  <c r="K1560" i="1"/>
  <c r="L1560" i="1"/>
  <c r="K1561" i="1"/>
  <c r="L1561" i="1" s="1"/>
  <c r="K1562" i="1"/>
  <c r="L1562" i="1"/>
  <c r="K1563" i="1"/>
  <c r="L1563" i="1" s="1"/>
  <c r="K1564" i="1"/>
  <c r="L1564" i="1"/>
  <c r="K1565" i="1"/>
  <c r="L1565" i="1" s="1"/>
  <c r="K1566" i="1"/>
  <c r="L1566" i="1"/>
  <c r="K1567" i="1"/>
  <c r="L1567" i="1" s="1"/>
  <c r="K1568" i="1"/>
  <c r="L1568" i="1"/>
  <c r="K1569" i="1"/>
  <c r="L1569" i="1" s="1"/>
  <c r="K1570" i="1"/>
  <c r="L1570" i="1"/>
  <c r="K1571" i="1"/>
  <c r="L1571" i="1" s="1"/>
  <c r="K1572" i="1"/>
  <c r="L1572" i="1"/>
  <c r="K1573" i="1"/>
  <c r="L1573" i="1" s="1"/>
  <c r="K1574" i="1"/>
  <c r="L1574" i="1"/>
  <c r="K1575" i="1"/>
  <c r="L1575" i="1" s="1"/>
  <c r="K1576" i="1"/>
  <c r="L1576" i="1"/>
  <c r="K1577" i="1"/>
  <c r="L1577" i="1" s="1"/>
  <c r="K1578" i="1"/>
  <c r="L1578" i="1"/>
  <c r="K1579" i="1"/>
  <c r="L1579" i="1" s="1"/>
  <c r="K1580" i="1"/>
  <c r="L1580" i="1"/>
  <c r="K1581" i="1"/>
  <c r="L1581" i="1" s="1"/>
  <c r="K1582" i="1"/>
  <c r="L1582" i="1"/>
  <c r="K1583" i="1"/>
  <c r="L1583" i="1" s="1"/>
  <c r="K1584" i="1"/>
  <c r="L1584" i="1"/>
  <c r="K1585" i="1"/>
  <c r="L1585" i="1" s="1"/>
  <c r="K1586" i="1"/>
  <c r="L1586" i="1"/>
  <c r="K1587" i="1"/>
  <c r="L1587" i="1" s="1"/>
  <c r="K1588" i="1"/>
  <c r="L1588" i="1"/>
  <c r="K1589" i="1"/>
  <c r="L1589" i="1" s="1"/>
  <c r="K1590" i="1"/>
  <c r="L1590" i="1"/>
  <c r="K1591" i="1"/>
  <c r="L1591" i="1" s="1"/>
  <c r="K1592" i="1"/>
  <c r="L1592" i="1"/>
  <c r="K1593" i="1"/>
  <c r="L1593" i="1" s="1"/>
  <c r="K1594" i="1"/>
  <c r="L1594" i="1"/>
  <c r="K1595" i="1"/>
  <c r="L1595" i="1" s="1"/>
  <c r="K1596" i="1"/>
  <c r="L1596" i="1"/>
  <c r="K1597" i="1"/>
  <c r="L1597" i="1" s="1"/>
  <c r="K1598" i="1"/>
  <c r="L1598" i="1"/>
  <c r="K1599" i="1"/>
  <c r="L1599" i="1" s="1"/>
  <c r="K1600" i="1"/>
  <c r="L1600" i="1"/>
  <c r="K1601" i="1"/>
  <c r="L1601" i="1" s="1"/>
  <c r="K1602" i="1"/>
  <c r="L1602" i="1"/>
  <c r="K1603" i="1"/>
  <c r="L1603" i="1" s="1"/>
  <c r="K1604" i="1"/>
  <c r="L1604" i="1"/>
  <c r="K1605" i="1"/>
  <c r="L1605" i="1" s="1"/>
  <c r="K1606" i="1"/>
  <c r="L1606" i="1"/>
  <c r="K1607" i="1"/>
  <c r="L1607" i="1" s="1"/>
  <c r="K1608" i="1"/>
  <c r="L1608" i="1"/>
  <c r="L1609" i="1"/>
  <c r="K1610" i="1"/>
  <c r="L1610" i="1" s="1"/>
  <c r="K1611" i="1"/>
  <c r="L1611" i="1" s="1"/>
  <c r="K1612" i="1"/>
  <c r="L1612" i="1" s="1"/>
  <c r="K1613" i="1"/>
  <c r="L1613" i="1" s="1"/>
  <c r="K1614" i="1"/>
  <c r="L1614" i="1" s="1"/>
  <c r="K1615" i="1"/>
  <c r="L1615" i="1" s="1"/>
  <c r="K1616" i="1"/>
  <c r="L1616" i="1" s="1"/>
  <c r="K1617" i="1"/>
  <c r="L1617" i="1" s="1"/>
  <c r="K1618" i="1"/>
  <c r="L1618" i="1" s="1"/>
  <c r="K1619" i="1"/>
  <c r="L1619" i="1" s="1"/>
  <c r="K1620" i="1"/>
  <c r="L1620" i="1" s="1"/>
  <c r="K1621" i="1"/>
  <c r="L1621" i="1" s="1"/>
  <c r="K1622" i="1"/>
  <c r="L1622" i="1" s="1"/>
  <c r="K1623" i="1"/>
  <c r="L1623" i="1" s="1"/>
  <c r="K1624" i="1"/>
  <c r="L1624" i="1" s="1"/>
  <c r="K1625" i="1"/>
  <c r="L1625" i="1" s="1"/>
  <c r="K1626" i="1"/>
  <c r="L1626" i="1" s="1"/>
  <c r="K1627" i="1"/>
  <c r="L1627" i="1" s="1"/>
  <c r="K1628" i="1"/>
  <c r="L1628" i="1" s="1"/>
  <c r="K1629" i="1"/>
  <c r="L1629" i="1" s="1"/>
  <c r="K1630" i="1"/>
  <c r="L1630" i="1" s="1"/>
  <c r="K1631" i="1"/>
  <c r="L1631" i="1" s="1"/>
  <c r="K1632" i="1"/>
  <c r="L1632" i="1" s="1"/>
  <c r="K1633" i="1"/>
  <c r="L1633" i="1" s="1"/>
  <c r="K1634" i="1"/>
  <c r="L1634" i="1" s="1"/>
  <c r="K1635" i="1"/>
  <c r="L1635" i="1" s="1"/>
  <c r="K1636" i="1"/>
  <c r="L1636" i="1" s="1"/>
  <c r="K1637" i="1"/>
  <c r="L1637" i="1" s="1"/>
  <c r="K1638" i="1"/>
  <c r="L1638" i="1"/>
  <c r="K1639" i="1"/>
  <c r="L1639" i="1" s="1"/>
  <c r="K1640" i="1"/>
  <c r="L1640" i="1" s="1"/>
  <c r="K1641" i="1"/>
  <c r="L1641" i="1" s="1"/>
  <c r="K1642" i="1"/>
  <c r="L1642" i="1"/>
  <c r="K1643" i="1"/>
  <c r="L1643" i="1" s="1"/>
  <c r="K1644" i="1"/>
  <c r="L1644" i="1"/>
  <c r="K1645" i="1"/>
  <c r="L1645" i="1" s="1"/>
  <c r="K1646" i="1"/>
  <c r="L1646" i="1" s="1"/>
  <c r="K1647" i="1"/>
  <c r="L1647" i="1" s="1"/>
  <c r="K1648" i="1"/>
  <c r="L1648" i="1" s="1"/>
  <c r="K1649" i="1"/>
  <c r="L1649" i="1" s="1"/>
  <c r="K1650" i="1"/>
  <c r="L1650" i="1" s="1"/>
  <c r="K1651" i="1"/>
  <c r="L1651" i="1" s="1"/>
  <c r="K1652" i="1"/>
  <c r="L1652" i="1" s="1"/>
  <c r="K1653" i="1"/>
  <c r="L1653" i="1" s="1"/>
  <c r="K1654" i="1"/>
  <c r="L1654" i="1" s="1"/>
  <c r="K1655" i="1"/>
  <c r="L1655" i="1" s="1"/>
  <c r="K1656" i="1"/>
  <c r="L1656" i="1" s="1"/>
  <c r="K1657" i="1"/>
  <c r="L1657" i="1" s="1"/>
  <c r="K1658" i="1"/>
  <c r="L1658" i="1"/>
  <c r="K1659" i="1"/>
  <c r="L1659" i="1" s="1"/>
  <c r="K1660" i="1"/>
  <c r="L1660" i="1"/>
  <c r="K1661" i="1"/>
  <c r="L1661" i="1" s="1"/>
  <c r="K1662" i="1"/>
  <c r="L1662" i="1" s="1"/>
  <c r="K1663" i="1"/>
  <c r="L1663" i="1" s="1"/>
  <c r="K1664" i="1"/>
  <c r="L1664" i="1" s="1"/>
  <c r="K1665" i="1"/>
  <c r="L1665" i="1" s="1"/>
  <c r="K1666" i="1"/>
  <c r="L1666" i="1" s="1"/>
  <c r="K1667" i="1"/>
  <c r="L1667" i="1" s="1"/>
  <c r="K1668" i="1"/>
  <c r="L1668" i="1"/>
  <c r="K1669" i="1"/>
  <c r="L1669" i="1" s="1"/>
  <c r="K1670" i="1"/>
  <c r="L1670" i="1" s="1"/>
  <c r="K1671" i="1"/>
  <c r="L1671" i="1" s="1"/>
  <c r="K1672" i="1"/>
  <c r="L1672" i="1" s="1"/>
  <c r="K1673" i="1"/>
  <c r="L1673" i="1" s="1"/>
  <c r="K1674" i="1"/>
  <c r="L1674" i="1"/>
  <c r="K1675" i="1"/>
  <c r="L1675" i="1" s="1"/>
  <c r="K1676" i="1"/>
  <c r="L1676" i="1"/>
  <c r="K1677" i="1"/>
  <c r="L1677" i="1" s="1"/>
  <c r="K1678" i="1"/>
  <c r="L1678" i="1" s="1"/>
  <c r="K1679" i="1"/>
  <c r="L1679" i="1" s="1"/>
  <c r="K1680" i="1"/>
  <c r="L1680" i="1" s="1"/>
  <c r="K1681" i="1"/>
  <c r="L1681" i="1" s="1"/>
  <c r="K2" i="1"/>
  <c r="L2" i="1" s="1"/>
  <c r="K5" i="1"/>
  <c r="K27" i="1"/>
  <c r="K44" i="1"/>
  <c r="K54" i="1"/>
  <c r="K87" i="1"/>
  <c r="K90" i="1"/>
  <c r="K137" i="1"/>
  <c r="K216" i="1"/>
  <c r="K236" i="1"/>
  <c r="K269" i="1"/>
  <c r="K319" i="1"/>
  <c r="K325" i="1"/>
  <c r="K365" i="1"/>
  <c r="K387" i="1"/>
  <c r="K393" i="1"/>
  <c r="K417" i="1"/>
  <c r="K426" i="1"/>
  <c r="K443" i="1"/>
  <c r="K617" i="1"/>
  <c r="K702" i="1"/>
  <c r="K793" i="1"/>
  <c r="K821" i="1"/>
  <c r="K835" i="1"/>
  <c r="K849" i="1"/>
  <c r="K877" i="1"/>
  <c r="K891" i="1"/>
  <c r="K1092" i="1"/>
  <c r="K1113" i="1"/>
  <c r="K1125" i="1"/>
  <c r="K1147" i="1"/>
  <c r="K1164" i="1"/>
  <c r="K1174" i="1"/>
  <c r="K1207" i="1"/>
  <c r="K1210" i="1"/>
  <c r="K1288" i="1"/>
  <c r="K1289" i="1"/>
  <c r="K1344" i="1"/>
  <c r="K1453" i="1"/>
  <c r="K1489" i="1"/>
  <c r="K1499" i="1"/>
  <c r="K1512" i="1"/>
  <c r="K1609" i="1"/>
</calcChain>
</file>

<file path=xl/sharedStrings.xml><?xml version="1.0" encoding="utf-8"?>
<sst xmlns="http://schemas.openxmlformats.org/spreadsheetml/2006/main" count="10108" uniqueCount="96">
  <si>
    <t>Trial No.</t>
  </si>
  <si>
    <t>Block</t>
  </si>
  <si>
    <t>Stimulus</t>
  </si>
  <si>
    <t>Condition</t>
  </si>
  <si>
    <t>Participant</t>
  </si>
  <si>
    <t>clipped RT</t>
  </si>
  <si>
    <t>recip RT</t>
  </si>
  <si>
    <t>con-con-ant.pict</t>
  </si>
  <si>
    <t>con-con</t>
  </si>
  <si>
    <t>con-con-butterfly.pict</t>
  </si>
  <si>
    <t>con-con-feather.pict</t>
  </si>
  <si>
    <t>con-con-flea.pict</t>
  </si>
  <si>
    <t>con-con-mouse.pict</t>
  </si>
  <si>
    <t>con-con-pea.pict</t>
  </si>
  <si>
    <t>con-con-seed.pict</t>
  </si>
  <si>
    <t>con-con-buffalo.pict</t>
  </si>
  <si>
    <t>con-con-bulldozer.pict</t>
  </si>
  <si>
    <t>con-con-elephant.pict</t>
  </si>
  <si>
    <t>con-con-rhino.pict</t>
  </si>
  <si>
    <t>con-con-tractor.pict</t>
  </si>
  <si>
    <t>con-con-truck.pict</t>
  </si>
  <si>
    <t>con-con-whale.pict</t>
  </si>
  <si>
    <t>con-inc-ant.pict</t>
  </si>
  <si>
    <t>con-inc</t>
  </si>
  <si>
    <t>con-inc-butterfly.pict</t>
  </si>
  <si>
    <t>con-inc-feather.pict</t>
  </si>
  <si>
    <t>con-inc-flea.pict</t>
  </si>
  <si>
    <t>con-inc-mouse.pict</t>
  </si>
  <si>
    <t>con-inc-pea.pict</t>
  </si>
  <si>
    <t>con-inc-seed.pict</t>
  </si>
  <si>
    <t>con-inc-buffalo.pict</t>
  </si>
  <si>
    <t>con-inc-bulldozer.pict</t>
  </si>
  <si>
    <t>con-inc-elephant.pict</t>
  </si>
  <si>
    <t>con-inc-rhino.pict</t>
  </si>
  <si>
    <t>con-inc-tractor.pict</t>
  </si>
  <si>
    <t>con-inc-truck.pict</t>
  </si>
  <si>
    <t>con-inc-whale.pict</t>
  </si>
  <si>
    <t>inc-con-ant.pict</t>
  </si>
  <si>
    <t>inc-con</t>
  </si>
  <si>
    <t>inc-con-butterfly.pict</t>
  </si>
  <si>
    <t>inc-con-feather.pict</t>
  </si>
  <si>
    <t>inc-con-flea.pict</t>
  </si>
  <si>
    <t>inc-con-mouse.pict</t>
  </si>
  <si>
    <t>inc-con-pea.pict</t>
  </si>
  <si>
    <t>inc-con-seed.pict</t>
  </si>
  <si>
    <t>inc-con-buffalo.pict</t>
  </si>
  <si>
    <t>inc-con-bulldozer.pict</t>
  </si>
  <si>
    <t>inc-con-elephant.pict</t>
  </si>
  <si>
    <t>inc-con-rhino.pict</t>
  </si>
  <si>
    <t>inc-con-tractor.pict</t>
  </si>
  <si>
    <t>inc-con-truck.pict</t>
  </si>
  <si>
    <t>inc-con-whale.pict</t>
  </si>
  <si>
    <t>inc-inc-ant.pict</t>
  </si>
  <si>
    <t>inc-inc</t>
  </si>
  <si>
    <t>inc-inc-butterfly.pict</t>
  </si>
  <si>
    <t>inc-inc-feather.pict</t>
  </si>
  <si>
    <t>inc-inc-flea.pict</t>
  </si>
  <si>
    <t>inc-inc-mouse.pict</t>
  </si>
  <si>
    <t>inc-inc-pea.pict</t>
  </si>
  <si>
    <t>inc-inc-seed.pict</t>
  </si>
  <si>
    <t>inc-inc-buffalo.pict</t>
  </si>
  <si>
    <t>inc-inc-bulldozer.pict</t>
  </si>
  <si>
    <t>inc-inc-elephant.pict</t>
  </si>
  <si>
    <t>inc-inc-rhino.pict</t>
  </si>
  <si>
    <t>inc-inc-tractor.pict</t>
  </si>
  <si>
    <t>inc-inc-truck.pict</t>
  </si>
  <si>
    <t>inc-inc-whale.pict</t>
  </si>
  <si>
    <t>recip clipped RT</t>
  </si>
  <si>
    <t>colourconinc</t>
  </si>
  <si>
    <t>fontconinc</t>
  </si>
  <si>
    <t>item</t>
  </si>
  <si>
    <t>orig order</t>
  </si>
  <si>
    <t>accuracy</t>
  </si>
  <si>
    <t>rawRT</t>
  </si>
  <si>
    <t>thickthin</t>
  </si>
  <si>
    <t>blackwhite</t>
  </si>
  <si>
    <t>bigsmall</t>
  </si>
  <si>
    <t>small</t>
  </si>
  <si>
    <t>big</t>
  </si>
  <si>
    <t>thick</t>
  </si>
  <si>
    <t>thin</t>
  </si>
  <si>
    <t>black</t>
  </si>
  <si>
    <t>white</t>
  </si>
  <si>
    <t>numstrokes</t>
  </si>
  <si>
    <t>numCHRs</t>
  </si>
  <si>
    <t>meanstrokesperCHR</t>
  </si>
  <si>
    <t>meanHSK</t>
  </si>
  <si>
    <t>wordfreq</t>
  </si>
  <si>
    <t>probphonetic</t>
  </si>
  <si>
    <t>vowel height</t>
  </si>
  <si>
    <t>vowel position</t>
  </si>
  <si>
    <t>hand4light</t>
  </si>
  <si>
    <t>left</t>
  </si>
  <si>
    <t>right</t>
  </si>
  <si>
    <t>Experiment</t>
  </si>
  <si>
    <t>syllables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</si>
</sst>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81"/>
  <sheetViews>
    <sheetView tabSelected="1" workbookViewId="0">
      <selection activeCell="F1" sqref="F1"/>
    </sheetView>
  </sheetViews>
  <sheetFormatPr baseColWidth="10" defaultRowHeight="16" x14ac:dyDescent="0.2"/>
  <cols>
    <col min="1" max="1" width="13.33203125" customWidth="1"/>
    <col min="6" max="6" width="22.5" customWidth="1"/>
    <col min="10" max="10" width="12.6640625" customWidth="1"/>
    <col min="11" max="11" width="15" customWidth="1"/>
    <col min="12" max="12" width="13.83203125" customWidth="1"/>
    <col min="13" max="13" width="11.5" customWidth="1"/>
    <col min="14" max="14" width="13.6640625" customWidth="1"/>
    <col min="25" max="25" width="12" customWidth="1"/>
    <col min="26" max="26" width="13.1640625" customWidth="1"/>
    <col min="27" max="27" width="13.83203125" customWidth="1"/>
  </cols>
  <sheetData>
    <row r="1" spans="1:28" s="2" customFormat="1" ht="35" customHeight="1" x14ac:dyDescent="0.2">
      <c r="A1" s="2" t="s">
        <v>94</v>
      </c>
      <c r="B1" s="2" t="s">
        <v>71</v>
      </c>
      <c r="C1" s="2" t="s">
        <v>4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73</v>
      </c>
      <c r="I1" s="2" t="s">
        <v>72</v>
      </c>
      <c r="J1" s="2" t="s">
        <v>5</v>
      </c>
      <c r="K1" s="2" t="s">
        <v>67</v>
      </c>
      <c r="L1" s="2" t="s">
        <v>6</v>
      </c>
      <c r="M1" s="2" t="s">
        <v>69</v>
      </c>
      <c r="N1" s="2" t="s">
        <v>68</v>
      </c>
      <c r="O1" s="2" t="s">
        <v>70</v>
      </c>
      <c r="P1" s="2" t="s">
        <v>74</v>
      </c>
      <c r="Q1" s="2" t="s">
        <v>75</v>
      </c>
      <c r="R1" s="2" t="s">
        <v>76</v>
      </c>
      <c r="S1" s="3" t="s">
        <v>83</v>
      </c>
      <c r="T1" s="3" t="s">
        <v>84</v>
      </c>
      <c r="U1" s="3" t="s">
        <v>85</v>
      </c>
      <c r="V1" s="3" t="s">
        <v>86</v>
      </c>
      <c r="W1" s="3" t="s">
        <v>87</v>
      </c>
      <c r="X1" s="3" t="s">
        <v>88</v>
      </c>
      <c r="Y1" s="2" t="s">
        <v>89</v>
      </c>
      <c r="Z1" s="2" t="s">
        <v>90</v>
      </c>
      <c r="AA1" s="2" t="s">
        <v>91</v>
      </c>
      <c r="AB1" s="2" t="s">
        <v>95</v>
      </c>
    </row>
    <row r="2" spans="1:28" x14ac:dyDescent="0.2">
      <c r="A2">
        <v>3</v>
      </c>
      <c r="B2">
        <v>1</v>
      </c>
      <c r="C2">
        <v>1</v>
      </c>
      <c r="D2">
        <v>50</v>
      </c>
      <c r="E2">
        <v>1</v>
      </c>
      <c r="F2" t="s">
        <v>7</v>
      </c>
      <c r="G2" t="s">
        <v>8</v>
      </c>
      <c r="H2">
        <v>0.58279000000000003</v>
      </c>
      <c r="I2">
        <v>1</v>
      </c>
      <c r="J2">
        <v>0.58279000000000003</v>
      </c>
      <c r="K2">
        <f t="shared" ref="K2:K65" si="0">1/J2</f>
        <v>1.71588393761046</v>
      </c>
      <c r="L2">
        <f t="shared" ref="L2:L65" si="1">IF(I2=0,"",K2)</f>
        <v>1.71588393761046</v>
      </c>
      <c r="M2" t="str">
        <f>MID(G2,1,3)</f>
        <v>con</v>
      </c>
      <c r="N2" t="str">
        <f>MID(G2,5,3)</f>
        <v>con</v>
      </c>
      <c r="O2" t="str">
        <f>MID(F2,9,3)</f>
        <v>ant</v>
      </c>
      <c r="P2" t="s">
        <v>80</v>
      </c>
      <c r="Q2" t="s">
        <v>82</v>
      </c>
      <c r="R2" t="s">
        <v>77</v>
      </c>
      <c r="S2">
        <v>18</v>
      </c>
      <c r="T2">
        <v>2</v>
      </c>
      <c r="U2">
        <f>S2/T2</f>
        <v>9</v>
      </c>
      <c r="V2">
        <v>6</v>
      </c>
      <c r="W2">
        <v>7.39</v>
      </c>
      <c r="X2">
        <v>1</v>
      </c>
      <c r="Y2">
        <v>3</v>
      </c>
      <c r="Z2">
        <v>2</v>
      </c>
      <c r="AA2" t="s">
        <v>92</v>
      </c>
      <c r="AB2">
        <v>2</v>
      </c>
    </row>
    <row r="3" spans="1:28" x14ac:dyDescent="0.2">
      <c r="A3">
        <v>3</v>
      </c>
      <c r="B3">
        <v>2</v>
      </c>
      <c r="C3">
        <v>1</v>
      </c>
      <c r="D3">
        <v>26</v>
      </c>
      <c r="E3">
        <v>1</v>
      </c>
      <c r="F3" t="s">
        <v>9</v>
      </c>
      <c r="G3" t="s">
        <v>8</v>
      </c>
      <c r="H3">
        <v>0.54265699999999994</v>
      </c>
      <c r="I3">
        <v>1</v>
      </c>
      <c r="J3">
        <v>0.54265699999999994</v>
      </c>
      <c r="K3">
        <f t="shared" si="0"/>
        <v>1.84278466876867</v>
      </c>
      <c r="L3">
        <f t="shared" si="1"/>
        <v>1.84278466876867</v>
      </c>
      <c r="M3" t="str">
        <f>MID(G3,1,3)</f>
        <v>con</v>
      </c>
      <c r="N3" t="str">
        <f>MID(G3,5,3)</f>
        <v>con</v>
      </c>
      <c r="O3" t="str">
        <f>MID(F3,9,3)</f>
        <v>but</v>
      </c>
      <c r="P3" t="s">
        <v>80</v>
      </c>
      <c r="Q3" t="s">
        <v>82</v>
      </c>
      <c r="R3" t="s">
        <v>77</v>
      </c>
      <c r="S3">
        <v>30</v>
      </c>
      <c r="T3">
        <v>2</v>
      </c>
      <c r="U3">
        <f>S3/T3</f>
        <v>15</v>
      </c>
      <c r="V3">
        <v>5</v>
      </c>
      <c r="W3">
        <v>11.72</v>
      </c>
      <c r="X3">
        <v>1</v>
      </c>
      <c r="Y3">
        <v>1.33</v>
      </c>
      <c r="Z3">
        <v>1.5</v>
      </c>
      <c r="AA3" t="s">
        <v>92</v>
      </c>
      <c r="AB3">
        <v>2</v>
      </c>
    </row>
    <row r="4" spans="1:28" x14ac:dyDescent="0.2">
      <c r="A4">
        <v>3</v>
      </c>
      <c r="B4">
        <v>3</v>
      </c>
      <c r="C4">
        <v>1</v>
      </c>
      <c r="D4">
        <v>47</v>
      </c>
      <c r="E4">
        <v>1</v>
      </c>
      <c r="F4" t="s">
        <v>10</v>
      </c>
      <c r="G4" t="s">
        <v>8</v>
      </c>
      <c r="H4">
        <v>0.50261900000000004</v>
      </c>
      <c r="I4">
        <v>1</v>
      </c>
      <c r="J4">
        <v>0.50261900000000004</v>
      </c>
      <c r="K4">
        <f t="shared" si="0"/>
        <v>1.9895785873594112</v>
      </c>
      <c r="L4">
        <f t="shared" si="1"/>
        <v>1.9895785873594112</v>
      </c>
      <c r="M4" t="str">
        <f>MID(G4,1,3)</f>
        <v>con</v>
      </c>
      <c r="N4" t="str">
        <f>MID(G4,5,3)</f>
        <v>con</v>
      </c>
      <c r="O4" t="str">
        <f>MID(F4,9,3)</f>
        <v>fea</v>
      </c>
      <c r="P4" t="s">
        <v>80</v>
      </c>
      <c r="Q4" t="s">
        <v>82</v>
      </c>
      <c r="R4" t="s">
        <v>77</v>
      </c>
      <c r="S4">
        <v>10</v>
      </c>
      <c r="T4">
        <v>2</v>
      </c>
      <c r="U4">
        <f>S4/T4</f>
        <v>5</v>
      </c>
      <c r="V4">
        <v>4</v>
      </c>
      <c r="W4">
        <v>6.74</v>
      </c>
      <c r="X4">
        <v>0</v>
      </c>
      <c r="Y4">
        <v>2</v>
      </c>
      <c r="Z4">
        <v>1.5</v>
      </c>
      <c r="AA4" t="s">
        <v>92</v>
      </c>
      <c r="AB4">
        <v>2</v>
      </c>
    </row>
    <row r="5" spans="1:28" x14ac:dyDescent="0.2">
      <c r="A5">
        <v>3</v>
      </c>
      <c r="B5">
        <v>4</v>
      </c>
      <c r="C5">
        <v>1</v>
      </c>
      <c r="D5">
        <v>15</v>
      </c>
      <c r="E5">
        <v>1</v>
      </c>
      <c r="F5" t="s">
        <v>11</v>
      </c>
      <c r="G5" t="s">
        <v>8</v>
      </c>
      <c r="H5">
        <v>0.76793900000000004</v>
      </c>
      <c r="I5">
        <v>0</v>
      </c>
      <c r="J5">
        <v>0.76793900000000004</v>
      </c>
      <c r="K5">
        <f t="shared" si="0"/>
        <v>1.3021867622298124</v>
      </c>
      <c r="L5" t="str">
        <f t="shared" si="1"/>
        <v/>
      </c>
      <c r="M5" t="str">
        <f>MID(G5,1,3)</f>
        <v>con</v>
      </c>
      <c r="N5" t="str">
        <f>MID(G5,5,3)</f>
        <v>con</v>
      </c>
      <c r="O5" t="str">
        <f>MID(F5,9,3)</f>
        <v>fle</v>
      </c>
      <c r="P5" t="s">
        <v>80</v>
      </c>
      <c r="Q5" t="s">
        <v>82</v>
      </c>
      <c r="R5" t="s">
        <v>77</v>
      </c>
      <c r="S5">
        <v>22</v>
      </c>
      <c r="T5">
        <v>2</v>
      </c>
      <c r="U5">
        <f>S5/T5</f>
        <v>11</v>
      </c>
      <c r="V5">
        <v>2</v>
      </c>
      <c r="W5">
        <v>2.77</v>
      </c>
      <c r="X5">
        <v>1</v>
      </c>
      <c r="Y5">
        <v>2</v>
      </c>
      <c r="Z5">
        <v>1.5</v>
      </c>
      <c r="AA5" t="s">
        <v>92</v>
      </c>
      <c r="AB5">
        <v>2</v>
      </c>
    </row>
    <row r="6" spans="1:28" x14ac:dyDescent="0.2">
      <c r="A6">
        <v>3</v>
      </c>
      <c r="B6">
        <v>5</v>
      </c>
      <c r="C6">
        <v>1</v>
      </c>
      <c r="D6">
        <v>12</v>
      </c>
      <c r="E6">
        <v>1</v>
      </c>
      <c r="F6" t="s">
        <v>12</v>
      </c>
      <c r="G6" t="s">
        <v>8</v>
      </c>
      <c r="H6">
        <v>0.76677700000000004</v>
      </c>
      <c r="I6">
        <v>1</v>
      </c>
      <c r="J6">
        <v>0.76677700000000004</v>
      </c>
      <c r="K6">
        <f t="shared" si="0"/>
        <v>1.3041601404319638</v>
      </c>
      <c r="L6">
        <f t="shared" si="1"/>
        <v>1.3041601404319638</v>
      </c>
      <c r="M6" t="str">
        <f>MID(G6,1,3)</f>
        <v>con</v>
      </c>
      <c r="N6" t="str">
        <f>MID(G6,5,3)</f>
        <v>con</v>
      </c>
      <c r="O6" t="str">
        <f>MID(F6,9,3)</f>
        <v>mou</v>
      </c>
      <c r="P6" t="s">
        <v>80</v>
      </c>
      <c r="Q6" t="s">
        <v>82</v>
      </c>
      <c r="R6" t="s">
        <v>77</v>
      </c>
      <c r="S6" s="4">
        <v>19</v>
      </c>
      <c r="T6" s="4">
        <v>2</v>
      </c>
      <c r="U6" s="4">
        <v>9.5</v>
      </c>
      <c r="V6" s="4">
        <v>3</v>
      </c>
      <c r="W6" s="4">
        <v>36.78</v>
      </c>
      <c r="X6" s="4">
        <v>0</v>
      </c>
      <c r="Y6" s="4">
        <v>1.5</v>
      </c>
      <c r="Z6" s="4">
        <v>2.5</v>
      </c>
      <c r="AA6" t="s">
        <v>92</v>
      </c>
      <c r="AB6" s="4">
        <v>2</v>
      </c>
    </row>
    <row r="7" spans="1:28" x14ac:dyDescent="0.2">
      <c r="A7">
        <v>3</v>
      </c>
      <c r="B7">
        <v>6</v>
      </c>
      <c r="C7">
        <v>1</v>
      </c>
      <c r="D7">
        <v>4</v>
      </c>
      <c r="E7">
        <v>1</v>
      </c>
      <c r="F7" t="s">
        <v>13</v>
      </c>
      <c r="G7" t="s">
        <v>8</v>
      </c>
      <c r="H7">
        <v>0.598746</v>
      </c>
      <c r="I7">
        <v>1</v>
      </c>
      <c r="J7">
        <v>0.598746</v>
      </c>
      <c r="K7">
        <f t="shared" si="0"/>
        <v>1.6701572954140822</v>
      </c>
      <c r="L7">
        <f t="shared" si="1"/>
        <v>1.6701572954140822</v>
      </c>
      <c r="M7" t="str">
        <f>MID(G7,1,3)</f>
        <v>con</v>
      </c>
      <c r="N7" t="str">
        <f>MID(G7,5,3)</f>
        <v>con</v>
      </c>
      <c r="O7" t="str">
        <f>MID(F7,9,3)</f>
        <v>pea</v>
      </c>
      <c r="P7" t="s">
        <v>80</v>
      </c>
      <c r="Q7" t="s">
        <v>82</v>
      </c>
      <c r="R7" t="s">
        <v>77</v>
      </c>
      <c r="S7">
        <v>22</v>
      </c>
      <c r="T7">
        <v>2</v>
      </c>
      <c r="U7">
        <f t="shared" ref="U7:U19" si="2">S7/T7</f>
        <v>11</v>
      </c>
      <c r="V7">
        <v>5</v>
      </c>
      <c r="W7">
        <v>3.07</v>
      </c>
      <c r="X7">
        <v>0</v>
      </c>
      <c r="Y7" s="4">
        <v>2</v>
      </c>
      <c r="Z7" s="4">
        <v>2.5</v>
      </c>
      <c r="AA7" t="s">
        <v>92</v>
      </c>
      <c r="AB7">
        <v>2</v>
      </c>
    </row>
    <row r="8" spans="1:28" x14ac:dyDescent="0.2">
      <c r="A8">
        <v>3</v>
      </c>
      <c r="B8">
        <v>7</v>
      </c>
      <c r="C8">
        <v>1</v>
      </c>
      <c r="D8">
        <v>45</v>
      </c>
      <c r="E8">
        <v>1</v>
      </c>
      <c r="F8" t="s">
        <v>14</v>
      </c>
      <c r="G8" t="s">
        <v>8</v>
      </c>
      <c r="H8">
        <v>0.56667299999999998</v>
      </c>
      <c r="I8">
        <v>1</v>
      </c>
      <c r="J8">
        <v>0.56667299999999998</v>
      </c>
      <c r="K8">
        <f t="shared" si="0"/>
        <v>1.7646861593899834</v>
      </c>
      <c r="L8">
        <f t="shared" si="1"/>
        <v>1.7646861593899834</v>
      </c>
      <c r="M8" t="str">
        <f>MID(G8,1,3)</f>
        <v>con</v>
      </c>
      <c r="N8" t="str">
        <f>MID(G8,5,3)</f>
        <v>con</v>
      </c>
      <c r="O8" t="str">
        <f>MID(F8,9,3)</f>
        <v>see</v>
      </c>
      <c r="P8" t="s">
        <v>80</v>
      </c>
      <c r="Q8" t="s">
        <v>82</v>
      </c>
      <c r="R8" t="s">
        <v>77</v>
      </c>
      <c r="S8">
        <v>12</v>
      </c>
      <c r="T8">
        <v>2</v>
      </c>
      <c r="U8">
        <f t="shared" si="2"/>
        <v>6</v>
      </c>
      <c r="V8">
        <v>2</v>
      </c>
      <c r="W8">
        <v>6.11</v>
      </c>
      <c r="X8">
        <v>0.5</v>
      </c>
      <c r="Y8" s="4">
        <v>1</v>
      </c>
      <c r="Z8" s="4">
        <v>2</v>
      </c>
      <c r="AA8" t="s">
        <v>92</v>
      </c>
      <c r="AB8">
        <v>2</v>
      </c>
    </row>
    <row r="9" spans="1:28" x14ac:dyDescent="0.2">
      <c r="A9">
        <v>3</v>
      </c>
      <c r="B9">
        <v>8</v>
      </c>
      <c r="C9">
        <v>1</v>
      </c>
      <c r="D9">
        <v>19</v>
      </c>
      <c r="E9">
        <v>1</v>
      </c>
      <c r="F9" t="s">
        <v>15</v>
      </c>
      <c r="G9" t="s">
        <v>8</v>
      </c>
      <c r="H9">
        <v>0.73486399999999996</v>
      </c>
      <c r="I9">
        <v>1</v>
      </c>
      <c r="J9">
        <v>0.73486399999999996</v>
      </c>
      <c r="K9">
        <f t="shared" si="0"/>
        <v>1.3607960112347319</v>
      </c>
      <c r="L9">
        <f t="shared" si="1"/>
        <v>1.3607960112347319</v>
      </c>
      <c r="M9" t="str">
        <f>MID(G9,1,3)</f>
        <v>con</v>
      </c>
      <c r="N9" t="str">
        <f>MID(G9,5,3)</f>
        <v>con</v>
      </c>
      <c r="O9" t="str">
        <f>MID(F9,9,3)</f>
        <v>buf</v>
      </c>
      <c r="P9" t="s">
        <v>79</v>
      </c>
      <c r="Q9" t="s">
        <v>81</v>
      </c>
      <c r="R9" t="s">
        <v>78</v>
      </c>
      <c r="S9">
        <v>8</v>
      </c>
      <c r="T9">
        <v>2</v>
      </c>
      <c r="U9">
        <f t="shared" si="2"/>
        <v>4</v>
      </c>
      <c r="V9">
        <v>1.5</v>
      </c>
      <c r="W9">
        <v>3.19</v>
      </c>
      <c r="X9">
        <v>0</v>
      </c>
      <c r="Y9">
        <v>1</v>
      </c>
      <c r="Z9">
        <v>1.67</v>
      </c>
      <c r="AA9" t="s">
        <v>92</v>
      </c>
      <c r="AB9">
        <v>2</v>
      </c>
    </row>
    <row r="10" spans="1:28" x14ac:dyDescent="0.2">
      <c r="A10">
        <v>3</v>
      </c>
      <c r="B10">
        <v>9</v>
      </c>
      <c r="C10">
        <v>1</v>
      </c>
      <c r="D10">
        <v>25</v>
      </c>
      <c r="E10">
        <v>1</v>
      </c>
      <c r="F10" t="s">
        <v>16</v>
      </c>
      <c r="G10" t="s">
        <v>8</v>
      </c>
      <c r="H10">
        <v>0.56799900000000003</v>
      </c>
      <c r="I10">
        <v>1</v>
      </c>
      <c r="J10">
        <v>0.56799900000000003</v>
      </c>
      <c r="K10">
        <f t="shared" si="0"/>
        <v>1.7605664798705631</v>
      </c>
      <c r="L10">
        <f t="shared" si="1"/>
        <v>1.7605664798705631</v>
      </c>
      <c r="M10" t="str">
        <f>MID(G10,1,3)</f>
        <v>con</v>
      </c>
      <c r="N10" t="str">
        <f>MID(G10,5,3)</f>
        <v>con</v>
      </c>
      <c r="O10" t="str">
        <f>MID(F10,9,3)</f>
        <v>bul</v>
      </c>
      <c r="P10" t="s">
        <v>79</v>
      </c>
      <c r="Q10" t="s">
        <v>81</v>
      </c>
      <c r="R10" t="s">
        <v>78</v>
      </c>
      <c r="S10">
        <v>20</v>
      </c>
      <c r="T10">
        <v>3</v>
      </c>
      <c r="U10">
        <f t="shared" si="2"/>
        <v>6.666666666666667</v>
      </c>
      <c r="V10">
        <v>3.3</v>
      </c>
      <c r="W10">
        <v>1.58</v>
      </c>
      <c r="X10">
        <v>0.67</v>
      </c>
      <c r="Y10">
        <v>1</v>
      </c>
      <c r="Z10">
        <v>2</v>
      </c>
      <c r="AA10" t="s">
        <v>92</v>
      </c>
      <c r="AB10">
        <v>3</v>
      </c>
    </row>
    <row r="11" spans="1:28" x14ac:dyDescent="0.2">
      <c r="A11">
        <v>3</v>
      </c>
      <c r="B11">
        <v>10</v>
      </c>
      <c r="C11">
        <v>1</v>
      </c>
      <c r="D11">
        <v>51</v>
      </c>
      <c r="E11">
        <v>1</v>
      </c>
      <c r="F11" t="s">
        <v>17</v>
      </c>
      <c r="G11" t="s">
        <v>8</v>
      </c>
      <c r="H11">
        <v>0.67071499999999995</v>
      </c>
      <c r="I11">
        <v>1</v>
      </c>
      <c r="J11">
        <v>0.67071499999999995</v>
      </c>
      <c r="K11">
        <f t="shared" si="0"/>
        <v>1.4909462290242503</v>
      </c>
      <c r="L11">
        <f t="shared" si="1"/>
        <v>1.4909462290242503</v>
      </c>
      <c r="M11" t="str">
        <f>MID(G11,1,3)</f>
        <v>con</v>
      </c>
      <c r="N11" t="str">
        <f>MID(G11,5,3)</f>
        <v>con</v>
      </c>
      <c r="O11" t="str">
        <f>MID(F11,9,3)</f>
        <v>ele</v>
      </c>
      <c r="P11" t="s">
        <v>79</v>
      </c>
      <c r="Q11" t="s">
        <v>81</v>
      </c>
      <c r="R11" t="s">
        <v>78</v>
      </c>
      <c r="S11">
        <v>14</v>
      </c>
      <c r="T11">
        <v>2</v>
      </c>
      <c r="U11">
        <f t="shared" si="2"/>
        <v>7</v>
      </c>
      <c r="V11">
        <v>2.5</v>
      </c>
      <c r="W11">
        <v>12.4</v>
      </c>
      <c r="X11">
        <v>0</v>
      </c>
      <c r="Y11">
        <v>2</v>
      </c>
      <c r="Z11">
        <v>1.5</v>
      </c>
      <c r="AA11" t="s">
        <v>92</v>
      </c>
      <c r="AB11">
        <v>2</v>
      </c>
    </row>
    <row r="12" spans="1:28" x14ac:dyDescent="0.2">
      <c r="A12">
        <v>3</v>
      </c>
      <c r="B12">
        <v>11</v>
      </c>
      <c r="C12">
        <v>1</v>
      </c>
      <c r="D12">
        <v>23</v>
      </c>
      <c r="E12">
        <v>1</v>
      </c>
      <c r="F12" t="s">
        <v>18</v>
      </c>
      <c r="G12" t="s">
        <v>8</v>
      </c>
      <c r="H12">
        <v>0.52657200000000004</v>
      </c>
      <c r="I12">
        <v>1</v>
      </c>
      <c r="J12">
        <v>0.52657200000000004</v>
      </c>
      <c r="K12">
        <f t="shared" si="0"/>
        <v>1.8990755300319804</v>
      </c>
      <c r="L12">
        <f t="shared" si="1"/>
        <v>1.8990755300319804</v>
      </c>
      <c r="M12" t="str">
        <f>MID(G12,1,3)</f>
        <v>con</v>
      </c>
      <c r="N12" t="str">
        <f>MID(G12,5,3)</f>
        <v>con</v>
      </c>
      <c r="O12" t="str">
        <f>MID(F12,9,3)</f>
        <v>rhi</v>
      </c>
      <c r="P12" t="s">
        <v>79</v>
      </c>
      <c r="Q12" t="s">
        <v>81</v>
      </c>
      <c r="R12" t="s">
        <v>78</v>
      </c>
      <c r="S12">
        <v>16</v>
      </c>
      <c r="T12">
        <v>2</v>
      </c>
      <c r="U12">
        <f t="shared" si="2"/>
        <v>8</v>
      </c>
      <c r="V12">
        <v>2</v>
      </c>
      <c r="W12">
        <v>2.71</v>
      </c>
      <c r="X12">
        <v>0</v>
      </c>
      <c r="Y12" s="4">
        <v>1</v>
      </c>
      <c r="Z12" s="4">
        <v>1</v>
      </c>
      <c r="AA12" t="s">
        <v>92</v>
      </c>
      <c r="AB12">
        <v>2</v>
      </c>
    </row>
    <row r="13" spans="1:28" x14ac:dyDescent="0.2">
      <c r="A13">
        <v>3</v>
      </c>
      <c r="B13">
        <v>12</v>
      </c>
      <c r="C13">
        <v>1</v>
      </c>
      <c r="D13">
        <v>35</v>
      </c>
      <c r="E13">
        <v>1</v>
      </c>
      <c r="F13" t="s">
        <v>19</v>
      </c>
      <c r="G13" t="s">
        <v>8</v>
      </c>
      <c r="H13">
        <v>0.51821300000000003</v>
      </c>
      <c r="I13">
        <v>1</v>
      </c>
      <c r="J13">
        <v>0.51821300000000003</v>
      </c>
      <c r="K13">
        <f t="shared" si="0"/>
        <v>1.929708440351747</v>
      </c>
      <c r="L13">
        <f t="shared" si="1"/>
        <v>1.929708440351747</v>
      </c>
      <c r="M13" t="str">
        <f>MID(G13,1,3)</f>
        <v>con</v>
      </c>
      <c r="N13" t="str">
        <f>MID(G13,5,3)</f>
        <v>con</v>
      </c>
      <c r="O13" t="str">
        <f>MID(F13,9,3)</f>
        <v>tra</v>
      </c>
      <c r="P13" t="s">
        <v>79</v>
      </c>
      <c r="Q13" t="s">
        <v>81</v>
      </c>
      <c r="R13" t="s">
        <v>78</v>
      </c>
      <c r="S13">
        <v>22</v>
      </c>
      <c r="T13">
        <v>3</v>
      </c>
      <c r="U13">
        <f t="shared" si="2"/>
        <v>7.333333333333333</v>
      </c>
      <c r="V13">
        <v>3.7</v>
      </c>
      <c r="W13">
        <v>2.44</v>
      </c>
      <c r="X13">
        <v>1</v>
      </c>
      <c r="Y13" s="4">
        <v>1.75</v>
      </c>
      <c r="Z13" s="4">
        <v>2</v>
      </c>
      <c r="AA13" t="s">
        <v>92</v>
      </c>
      <c r="AB13">
        <v>3</v>
      </c>
    </row>
    <row r="14" spans="1:28" x14ac:dyDescent="0.2">
      <c r="A14">
        <v>3</v>
      </c>
      <c r="B14">
        <v>13</v>
      </c>
      <c r="C14">
        <v>1</v>
      </c>
      <c r="D14">
        <v>9</v>
      </c>
      <c r="E14">
        <v>1</v>
      </c>
      <c r="F14" t="s">
        <v>20</v>
      </c>
      <c r="G14" t="s">
        <v>8</v>
      </c>
      <c r="H14">
        <v>0.48698799999999998</v>
      </c>
      <c r="I14">
        <v>1</v>
      </c>
      <c r="J14">
        <v>0.48698799999999998</v>
      </c>
      <c r="K14">
        <f t="shared" si="0"/>
        <v>2.053438688427641</v>
      </c>
      <c r="L14">
        <f t="shared" si="1"/>
        <v>2.053438688427641</v>
      </c>
      <c r="M14" t="str">
        <f>MID(G14,1,3)</f>
        <v>con</v>
      </c>
      <c r="N14" t="str">
        <f>MID(G14,5,3)</f>
        <v>con</v>
      </c>
      <c r="O14" t="str">
        <f>MID(F14,9,3)</f>
        <v>tru</v>
      </c>
      <c r="P14" t="s">
        <v>79</v>
      </c>
      <c r="Q14" t="s">
        <v>81</v>
      </c>
      <c r="R14" t="s">
        <v>78</v>
      </c>
      <c r="S14">
        <v>9</v>
      </c>
      <c r="T14">
        <v>2</v>
      </c>
      <c r="U14">
        <f t="shared" si="2"/>
        <v>4.5</v>
      </c>
      <c r="V14">
        <v>2</v>
      </c>
      <c r="W14">
        <v>46</v>
      </c>
      <c r="X14">
        <v>0</v>
      </c>
      <c r="Y14" s="4">
        <v>2.5</v>
      </c>
      <c r="Z14" s="4">
        <v>2</v>
      </c>
      <c r="AA14" t="s">
        <v>92</v>
      </c>
      <c r="AB14">
        <v>2</v>
      </c>
    </row>
    <row r="15" spans="1:28" x14ac:dyDescent="0.2">
      <c r="A15">
        <v>3</v>
      </c>
      <c r="B15">
        <v>14</v>
      </c>
      <c r="C15">
        <v>1</v>
      </c>
      <c r="D15">
        <v>29</v>
      </c>
      <c r="E15">
        <v>1</v>
      </c>
      <c r="F15" t="s">
        <v>21</v>
      </c>
      <c r="G15" t="s">
        <v>8</v>
      </c>
      <c r="H15">
        <v>0.51994600000000002</v>
      </c>
      <c r="I15">
        <v>1</v>
      </c>
      <c r="J15">
        <v>0.51994600000000002</v>
      </c>
      <c r="K15">
        <f t="shared" si="0"/>
        <v>1.9232766479595957</v>
      </c>
      <c r="L15">
        <f t="shared" si="1"/>
        <v>1.9232766479595957</v>
      </c>
      <c r="M15" t="str">
        <f>MID(G15,1,3)</f>
        <v>con</v>
      </c>
      <c r="N15" t="str">
        <f>MID(G15,5,3)</f>
        <v>con</v>
      </c>
      <c r="O15" t="str">
        <f>MID(F15,9,3)</f>
        <v>wha</v>
      </c>
      <c r="P15" t="s">
        <v>79</v>
      </c>
      <c r="Q15" t="s">
        <v>81</v>
      </c>
      <c r="R15" t="s">
        <v>78</v>
      </c>
      <c r="S15">
        <v>24</v>
      </c>
      <c r="T15">
        <v>2</v>
      </c>
      <c r="U15">
        <f t="shared" si="2"/>
        <v>12</v>
      </c>
      <c r="V15">
        <v>2</v>
      </c>
      <c r="W15">
        <v>5.93</v>
      </c>
      <c r="X15">
        <v>0.5</v>
      </c>
      <c r="Y15" s="4">
        <v>1</v>
      </c>
      <c r="Z15" s="4">
        <v>1</v>
      </c>
      <c r="AA15" t="s">
        <v>92</v>
      </c>
      <c r="AB15">
        <v>2</v>
      </c>
    </row>
    <row r="16" spans="1:28" x14ac:dyDescent="0.2">
      <c r="A16">
        <v>3</v>
      </c>
      <c r="B16">
        <v>15</v>
      </c>
      <c r="C16">
        <v>1</v>
      </c>
      <c r="D16">
        <v>34</v>
      </c>
      <c r="E16">
        <v>1</v>
      </c>
      <c r="F16" t="s">
        <v>22</v>
      </c>
      <c r="G16" t="s">
        <v>23</v>
      </c>
      <c r="H16">
        <v>0.50270899999999996</v>
      </c>
      <c r="I16">
        <v>1</v>
      </c>
      <c r="J16">
        <v>0.50270899999999996</v>
      </c>
      <c r="K16">
        <f t="shared" si="0"/>
        <v>1.9892223930743234</v>
      </c>
      <c r="L16">
        <f t="shared" si="1"/>
        <v>1.9892223930743234</v>
      </c>
      <c r="M16" t="str">
        <f>MID(G16,1,3)</f>
        <v>con</v>
      </c>
      <c r="N16" t="str">
        <f>MID(G16,5,3)</f>
        <v>inc</v>
      </c>
      <c r="O16" t="str">
        <f>MID(F16,9,3)</f>
        <v>ant</v>
      </c>
      <c r="P16" t="s">
        <v>80</v>
      </c>
      <c r="Q16" t="s">
        <v>81</v>
      </c>
      <c r="R16" t="s">
        <v>77</v>
      </c>
      <c r="S16">
        <v>18</v>
      </c>
      <c r="T16">
        <v>2</v>
      </c>
      <c r="U16">
        <f t="shared" si="2"/>
        <v>9</v>
      </c>
      <c r="V16">
        <v>6</v>
      </c>
      <c r="W16">
        <v>7.39</v>
      </c>
      <c r="X16">
        <v>1</v>
      </c>
      <c r="Y16">
        <v>3</v>
      </c>
      <c r="Z16">
        <v>2</v>
      </c>
      <c r="AA16" t="s">
        <v>92</v>
      </c>
      <c r="AB16">
        <v>2</v>
      </c>
    </row>
    <row r="17" spans="1:28" x14ac:dyDescent="0.2">
      <c r="A17">
        <v>3</v>
      </c>
      <c r="B17">
        <v>16</v>
      </c>
      <c r="C17">
        <v>1</v>
      </c>
      <c r="D17">
        <v>44</v>
      </c>
      <c r="E17">
        <v>1</v>
      </c>
      <c r="F17" t="s">
        <v>24</v>
      </c>
      <c r="G17" t="s">
        <v>23</v>
      </c>
      <c r="H17">
        <v>0.55886599999999997</v>
      </c>
      <c r="I17">
        <v>1</v>
      </c>
      <c r="J17">
        <v>0.55886599999999997</v>
      </c>
      <c r="K17">
        <f t="shared" si="0"/>
        <v>1.7893376945457409</v>
      </c>
      <c r="L17">
        <f t="shared" si="1"/>
        <v>1.7893376945457409</v>
      </c>
      <c r="M17" t="str">
        <f>MID(G17,1,3)</f>
        <v>con</v>
      </c>
      <c r="N17" t="str">
        <f>MID(G17,5,3)</f>
        <v>inc</v>
      </c>
      <c r="O17" t="str">
        <f>MID(F17,9,3)</f>
        <v>but</v>
      </c>
      <c r="P17" t="s">
        <v>80</v>
      </c>
      <c r="Q17" t="s">
        <v>81</v>
      </c>
      <c r="R17" t="s">
        <v>77</v>
      </c>
      <c r="S17">
        <v>30</v>
      </c>
      <c r="T17">
        <v>2</v>
      </c>
      <c r="U17">
        <f t="shared" si="2"/>
        <v>15</v>
      </c>
      <c r="V17">
        <v>5</v>
      </c>
      <c r="W17">
        <v>11.72</v>
      </c>
      <c r="X17">
        <v>1</v>
      </c>
      <c r="Y17">
        <v>1.33</v>
      </c>
      <c r="Z17">
        <v>1.5</v>
      </c>
      <c r="AA17" t="s">
        <v>92</v>
      </c>
      <c r="AB17">
        <v>2</v>
      </c>
    </row>
    <row r="18" spans="1:28" x14ac:dyDescent="0.2">
      <c r="A18">
        <v>3</v>
      </c>
      <c r="B18">
        <v>17</v>
      </c>
      <c r="C18">
        <v>1</v>
      </c>
      <c r="D18">
        <v>46</v>
      </c>
      <c r="E18">
        <v>1</v>
      </c>
      <c r="F18" t="s">
        <v>25</v>
      </c>
      <c r="G18" t="s">
        <v>23</v>
      </c>
      <c r="H18">
        <v>0.51878599999999997</v>
      </c>
      <c r="I18">
        <v>1</v>
      </c>
      <c r="J18">
        <v>0.51878599999999997</v>
      </c>
      <c r="K18">
        <f t="shared" si="0"/>
        <v>1.9275770741693108</v>
      </c>
      <c r="L18">
        <f t="shared" si="1"/>
        <v>1.9275770741693108</v>
      </c>
      <c r="M18" t="str">
        <f>MID(G18,1,3)</f>
        <v>con</v>
      </c>
      <c r="N18" t="str">
        <f>MID(G18,5,3)</f>
        <v>inc</v>
      </c>
      <c r="O18" t="str">
        <f>MID(F18,9,3)</f>
        <v>fea</v>
      </c>
      <c r="P18" t="s">
        <v>80</v>
      </c>
      <c r="Q18" t="s">
        <v>81</v>
      </c>
      <c r="R18" t="s">
        <v>77</v>
      </c>
      <c r="S18">
        <v>10</v>
      </c>
      <c r="T18">
        <v>2</v>
      </c>
      <c r="U18">
        <f t="shared" si="2"/>
        <v>5</v>
      </c>
      <c r="V18">
        <v>4</v>
      </c>
      <c r="W18">
        <v>6.74</v>
      </c>
      <c r="X18">
        <v>0</v>
      </c>
      <c r="Y18">
        <v>2</v>
      </c>
      <c r="Z18">
        <v>1.5</v>
      </c>
      <c r="AA18" t="s">
        <v>92</v>
      </c>
      <c r="AB18">
        <v>2</v>
      </c>
    </row>
    <row r="19" spans="1:28" x14ac:dyDescent="0.2">
      <c r="A19">
        <v>3</v>
      </c>
      <c r="B19">
        <v>18</v>
      </c>
      <c r="C19">
        <v>1</v>
      </c>
      <c r="D19">
        <v>53</v>
      </c>
      <c r="E19">
        <v>1</v>
      </c>
      <c r="F19" t="s">
        <v>26</v>
      </c>
      <c r="G19" t="s">
        <v>23</v>
      </c>
      <c r="H19">
        <v>0.87031499999999995</v>
      </c>
      <c r="I19">
        <v>1</v>
      </c>
      <c r="J19">
        <v>0.87031499999999995</v>
      </c>
      <c r="K19">
        <f t="shared" si="0"/>
        <v>1.1490092667597365</v>
      </c>
      <c r="L19">
        <f t="shared" si="1"/>
        <v>1.1490092667597365</v>
      </c>
      <c r="M19" t="str">
        <f>MID(G19,1,3)</f>
        <v>con</v>
      </c>
      <c r="N19" t="str">
        <f>MID(G19,5,3)</f>
        <v>inc</v>
      </c>
      <c r="O19" t="str">
        <f>MID(F19,9,3)</f>
        <v>fle</v>
      </c>
      <c r="P19" t="s">
        <v>80</v>
      </c>
      <c r="Q19" t="s">
        <v>81</v>
      </c>
      <c r="R19" t="s">
        <v>77</v>
      </c>
      <c r="S19">
        <v>22</v>
      </c>
      <c r="T19">
        <v>2</v>
      </c>
      <c r="U19">
        <f t="shared" si="2"/>
        <v>11</v>
      </c>
      <c r="V19">
        <v>2</v>
      </c>
      <c r="W19">
        <v>2.77</v>
      </c>
      <c r="X19">
        <v>1</v>
      </c>
      <c r="Y19">
        <v>2</v>
      </c>
      <c r="Z19">
        <v>1.5</v>
      </c>
      <c r="AA19" t="s">
        <v>92</v>
      </c>
      <c r="AB19">
        <v>2</v>
      </c>
    </row>
    <row r="20" spans="1:28" x14ac:dyDescent="0.2">
      <c r="A20">
        <v>3</v>
      </c>
      <c r="B20">
        <v>19</v>
      </c>
      <c r="C20">
        <v>1</v>
      </c>
      <c r="D20">
        <v>20</v>
      </c>
      <c r="E20">
        <v>1</v>
      </c>
      <c r="F20" t="s">
        <v>27</v>
      </c>
      <c r="G20" t="s">
        <v>23</v>
      </c>
      <c r="H20">
        <v>0.79877100000000001</v>
      </c>
      <c r="I20">
        <v>1</v>
      </c>
      <c r="J20">
        <v>0.79877100000000001</v>
      </c>
      <c r="K20">
        <f t="shared" si="0"/>
        <v>1.2519232671191116</v>
      </c>
      <c r="L20">
        <f t="shared" si="1"/>
        <v>1.2519232671191116</v>
      </c>
      <c r="M20" t="str">
        <f>MID(G20,1,3)</f>
        <v>con</v>
      </c>
      <c r="N20" t="str">
        <f>MID(G20,5,3)</f>
        <v>inc</v>
      </c>
      <c r="O20" t="str">
        <f>MID(F20,9,3)</f>
        <v>mou</v>
      </c>
      <c r="P20" t="s">
        <v>80</v>
      </c>
      <c r="Q20" t="s">
        <v>81</v>
      </c>
      <c r="R20" t="s">
        <v>77</v>
      </c>
      <c r="S20" s="4">
        <v>19</v>
      </c>
      <c r="T20" s="4">
        <v>2</v>
      </c>
      <c r="U20" s="4">
        <v>9.5</v>
      </c>
      <c r="V20" s="4">
        <v>3</v>
      </c>
      <c r="W20" s="4">
        <v>36.78</v>
      </c>
      <c r="X20" s="4">
        <v>0</v>
      </c>
      <c r="Y20" s="4">
        <v>1.5</v>
      </c>
      <c r="Z20" s="4">
        <v>2.5</v>
      </c>
      <c r="AA20" t="s">
        <v>92</v>
      </c>
      <c r="AB20" s="4">
        <v>2</v>
      </c>
    </row>
    <row r="21" spans="1:28" x14ac:dyDescent="0.2">
      <c r="A21">
        <v>3</v>
      </c>
      <c r="B21">
        <v>20</v>
      </c>
      <c r="C21">
        <v>1</v>
      </c>
      <c r="D21">
        <v>54</v>
      </c>
      <c r="E21">
        <v>1</v>
      </c>
      <c r="F21" t="s">
        <v>28</v>
      </c>
      <c r="G21" t="s">
        <v>23</v>
      </c>
      <c r="H21">
        <v>1.0320609999999999</v>
      </c>
      <c r="I21">
        <v>1</v>
      </c>
      <c r="J21">
        <v>1.0197647894129207</v>
      </c>
      <c r="K21">
        <f t="shared" si="0"/>
        <v>0.98061828608114687</v>
      </c>
      <c r="L21">
        <f t="shared" si="1"/>
        <v>0.98061828608114687</v>
      </c>
      <c r="M21" t="str">
        <f>MID(G21,1,3)</f>
        <v>con</v>
      </c>
      <c r="N21" t="str">
        <f>MID(G21,5,3)</f>
        <v>inc</v>
      </c>
      <c r="O21" t="str">
        <f>MID(F21,9,3)</f>
        <v>pea</v>
      </c>
      <c r="P21" t="s">
        <v>80</v>
      </c>
      <c r="Q21" t="s">
        <v>81</v>
      </c>
      <c r="R21" t="s">
        <v>77</v>
      </c>
      <c r="S21">
        <v>22</v>
      </c>
      <c r="T21">
        <v>2</v>
      </c>
      <c r="U21">
        <f t="shared" ref="U21:U33" si="3">S21/T21</f>
        <v>11</v>
      </c>
      <c r="V21">
        <v>5</v>
      </c>
      <c r="W21">
        <v>3.07</v>
      </c>
      <c r="X21">
        <v>0</v>
      </c>
      <c r="Y21" s="4">
        <v>2</v>
      </c>
      <c r="Z21" s="4">
        <v>2.5</v>
      </c>
      <c r="AA21" t="s">
        <v>92</v>
      </c>
      <c r="AB21">
        <v>2</v>
      </c>
    </row>
    <row r="22" spans="1:28" x14ac:dyDescent="0.2">
      <c r="A22">
        <v>3</v>
      </c>
      <c r="B22">
        <v>21</v>
      </c>
      <c r="C22">
        <v>1</v>
      </c>
      <c r="D22">
        <v>1</v>
      </c>
      <c r="E22">
        <v>1</v>
      </c>
      <c r="F22" t="s">
        <v>29</v>
      </c>
      <c r="G22" t="s">
        <v>23</v>
      </c>
      <c r="H22">
        <v>0.882795</v>
      </c>
      <c r="I22">
        <v>1</v>
      </c>
      <c r="J22">
        <v>0.882795</v>
      </c>
      <c r="K22">
        <f t="shared" si="0"/>
        <v>1.1327658176586863</v>
      </c>
      <c r="L22">
        <f t="shared" si="1"/>
        <v>1.1327658176586863</v>
      </c>
      <c r="M22" t="str">
        <f>MID(G22,1,3)</f>
        <v>con</v>
      </c>
      <c r="N22" t="str">
        <f>MID(G22,5,3)</f>
        <v>inc</v>
      </c>
      <c r="O22" t="str">
        <f>MID(F22,9,3)</f>
        <v>see</v>
      </c>
      <c r="P22" t="s">
        <v>80</v>
      </c>
      <c r="Q22" t="s">
        <v>81</v>
      </c>
      <c r="R22" t="s">
        <v>77</v>
      </c>
      <c r="S22">
        <v>12</v>
      </c>
      <c r="T22">
        <v>2</v>
      </c>
      <c r="U22">
        <f t="shared" si="3"/>
        <v>6</v>
      </c>
      <c r="V22">
        <v>2</v>
      </c>
      <c r="W22">
        <v>6.11</v>
      </c>
      <c r="X22">
        <v>0.5</v>
      </c>
      <c r="Y22" s="4">
        <v>1</v>
      </c>
      <c r="Z22" s="4">
        <v>2</v>
      </c>
      <c r="AA22" t="s">
        <v>92</v>
      </c>
      <c r="AB22">
        <v>2</v>
      </c>
    </row>
    <row r="23" spans="1:28" x14ac:dyDescent="0.2">
      <c r="A23">
        <v>3</v>
      </c>
      <c r="B23">
        <v>22</v>
      </c>
      <c r="C23">
        <v>1</v>
      </c>
      <c r="D23">
        <v>27</v>
      </c>
      <c r="E23">
        <v>1</v>
      </c>
      <c r="F23" t="s">
        <v>30</v>
      </c>
      <c r="G23" t="s">
        <v>23</v>
      </c>
      <c r="H23">
        <v>0.66180600000000001</v>
      </c>
      <c r="I23">
        <v>1</v>
      </c>
      <c r="J23">
        <v>0.66180600000000001</v>
      </c>
      <c r="K23">
        <f t="shared" si="0"/>
        <v>1.5110168236613146</v>
      </c>
      <c r="L23">
        <f t="shared" si="1"/>
        <v>1.5110168236613146</v>
      </c>
      <c r="M23" t="str">
        <f>MID(G23,1,3)</f>
        <v>con</v>
      </c>
      <c r="N23" t="str">
        <f>MID(G23,5,3)</f>
        <v>inc</v>
      </c>
      <c r="O23" t="str">
        <f>MID(F23,9,3)</f>
        <v>buf</v>
      </c>
      <c r="P23" t="s">
        <v>79</v>
      </c>
      <c r="Q23" t="s">
        <v>82</v>
      </c>
      <c r="R23" t="s">
        <v>78</v>
      </c>
      <c r="S23">
        <v>8</v>
      </c>
      <c r="T23">
        <v>2</v>
      </c>
      <c r="U23">
        <f t="shared" si="3"/>
        <v>4</v>
      </c>
      <c r="V23">
        <v>1.5</v>
      </c>
      <c r="W23">
        <v>3.19</v>
      </c>
      <c r="X23">
        <v>0</v>
      </c>
      <c r="Y23">
        <v>1</v>
      </c>
      <c r="Z23">
        <v>1.67</v>
      </c>
      <c r="AA23" t="s">
        <v>92</v>
      </c>
      <c r="AB23">
        <v>2</v>
      </c>
    </row>
    <row r="24" spans="1:28" x14ac:dyDescent="0.2">
      <c r="A24">
        <v>3</v>
      </c>
      <c r="B24">
        <v>23</v>
      </c>
      <c r="C24">
        <v>1</v>
      </c>
      <c r="D24">
        <v>33</v>
      </c>
      <c r="E24">
        <v>1</v>
      </c>
      <c r="F24" t="s">
        <v>31</v>
      </c>
      <c r="G24" t="s">
        <v>23</v>
      </c>
      <c r="H24">
        <v>0.63056599999999996</v>
      </c>
      <c r="I24">
        <v>1</v>
      </c>
      <c r="J24">
        <v>0.63056599999999996</v>
      </c>
      <c r="K24">
        <f t="shared" si="0"/>
        <v>1.5858768154324845</v>
      </c>
      <c r="L24">
        <f t="shared" si="1"/>
        <v>1.5858768154324845</v>
      </c>
      <c r="M24" t="str">
        <f>MID(G24,1,3)</f>
        <v>con</v>
      </c>
      <c r="N24" t="str">
        <f>MID(G24,5,3)</f>
        <v>inc</v>
      </c>
      <c r="O24" t="str">
        <f>MID(F24,9,3)</f>
        <v>bul</v>
      </c>
      <c r="P24" t="s">
        <v>79</v>
      </c>
      <c r="Q24" t="s">
        <v>82</v>
      </c>
      <c r="R24" t="s">
        <v>78</v>
      </c>
      <c r="S24">
        <v>20</v>
      </c>
      <c r="T24">
        <v>3</v>
      </c>
      <c r="U24">
        <f t="shared" si="3"/>
        <v>6.666666666666667</v>
      </c>
      <c r="V24">
        <v>3.3</v>
      </c>
      <c r="W24">
        <v>1.58</v>
      </c>
      <c r="X24">
        <v>0.67</v>
      </c>
      <c r="Y24">
        <v>1</v>
      </c>
      <c r="Z24">
        <v>2</v>
      </c>
      <c r="AA24" t="s">
        <v>92</v>
      </c>
      <c r="AB24">
        <v>3</v>
      </c>
    </row>
    <row r="25" spans="1:28" x14ac:dyDescent="0.2">
      <c r="A25">
        <v>3</v>
      </c>
      <c r="B25">
        <v>24</v>
      </c>
      <c r="C25">
        <v>1</v>
      </c>
      <c r="D25">
        <v>3</v>
      </c>
      <c r="E25">
        <v>1</v>
      </c>
      <c r="F25" t="s">
        <v>32</v>
      </c>
      <c r="G25" t="s">
        <v>23</v>
      </c>
      <c r="H25">
        <v>0.55637300000000001</v>
      </c>
      <c r="I25">
        <v>1</v>
      </c>
      <c r="J25">
        <v>0.55637300000000001</v>
      </c>
      <c r="K25">
        <f t="shared" si="0"/>
        <v>1.7973553713066595</v>
      </c>
      <c r="L25">
        <f t="shared" si="1"/>
        <v>1.7973553713066595</v>
      </c>
      <c r="M25" t="str">
        <f>MID(G25,1,3)</f>
        <v>con</v>
      </c>
      <c r="N25" t="str">
        <f>MID(G25,5,3)</f>
        <v>inc</v>
      </c>
      <c r="O25" t="str">
        <f>MID(F25,9,3)</f>
        <v>ele</v>
      </c>
      <c r="P25" t="s">
        <v>79</v>
      </c>
      <c r="Q25" t="s">
        <v>82</v>
      </c>
      <c r="R25" t="s">
        <v>78</v>
      </c>
      <c r="S25">
        <v>14</v>
      </c>
      <c r="T25">
        <v>2</v>
      </c>
      <c r="U25">
        <f t="shared" si="3"/>
        <v>7</v>
      </c>
      <c r="V25">
        <v>2.5</v>
      </c>
      <c r="W25">
        <v>12.4</v>
      </c>
      <c r="X25">
        <v>0</v>
      </c>
      <c r="Y25">
        <v>2</v>
      </c>
      <c r="Z25">
        <v>1.5</v>
      </c>
      <c r="AA25" t="s">
        <v>92</v>
      </c>
      <c r="AB25">
        <v>2</v>
      </c>
    </row>
    <row r="26" spans="1:28" x14ac:dyDescent="0.2">
      <c r="A26">
        <v>3</v>
      </c>
      <c r="B26">
        <v>25</v>
      </c>
      <c r="C26">
        <v>1</v>
      </c>
      <c r="D26">
        <v>37</v>
      </c>
      <c r="E26">
        <v>1</v>
      </c>
      <c r="F26" t="s">
        <v>33</v>
      </c>
      <c r="G26" t="s">
        <v>23</v>
      </c>
      <c r="H26">
        <v>0.44641700000000001</v>
      </c>
      <c r="I26">
        <v>1</v>
      </c>
      <c r="J26">
        <v>0.44641700000000001</v>
      </c>
      <c r="K26">
        <f t="shared" si="0"/>
        <v>2.2400580623049748</v>
      </c>
      <c r="L26">
        <f t="shared" si="1"/>
        <v>2.2400580623049748</v>
      </c>
      <c r="M26" t="str">
        <f>MID(G26,1,3)</f>
        <v>con</v>
      </c>
      <c r="N26" t="str">
        <f>MID(G26,5,3)</f>
        <v>inc</v>
      </c>
      <c r="O26" t="str">
        <f>MID(F26,9,3)</f>
        <v>rhi</v>
      </c>
      <c r="P26" t="s">
        <v>79</v>
      </c>
      <c r="Q26" t="s">
        <v>82</v>
      </c>
      <c r="R26" t="s">
        <v>78</v>
      </c>
      <c r="S26">
        <v>16</v>
      </c>
      <c r="T26">
        <v>2</v>
      </c>
      <c r="U26">
        <f t="shared" si="3"/>
        <v>8</v>
      </c>
      <c r="V26">
        <v>2</v>
      </c>
      <c r="W26">
        <v>2.71</v>
      </c>
      <c r="X26">
        <v>0</v>
      </c>
      <c r="Y26" s="4">
        <v>1</v>
      </c>
      <c r="Z26" s="4">
        <v>1</v>
      </c>
      <c r="AA26" t="s">
        <v>92</v>
      </c>
      <c r="AB26">
        <v>2</v>
      </c>
    </row>
    <row r="27" spans="1:28" x14ac:dyDescent="0.2">
      <c r="A27">
        <v>3</v>
      </c>
      <c r="B27">
        <v>26</v>
      </c>
      <c r="C27">
        <v>1</v>
      </c>
      <c r="D27">
        <v>41</v>
      </c>
      <c r="E27">
        <v>1</v>
      </c>
      <c r="F27" t="s">
        <v>34</v>
      </c>
      <c r="G27" t="s">
        <v>23</v>
      </c>
      <c r="H27">
        <v>1.142725</v>
      </c>
      <c r="I27">
        <v>0</v>
      </c>
      <c r="J27">
        <v>1.0197647894129207</v>
      </c>
      <c r="K27">
        <f t="shared" si="0"/>
        <v>0.98061828608114687</v>
      </c>
      <c r="L27" t="str">
        <f t="shared" si="1"/>
        <v/>
      </c>
      <c r="M27" t="str">
        <f>MID(G27,1,3)</f>
        <v>con</v>
      </c>
      <c r="N27" t="str">
        <f>MID(G27,5,3)</f>
        <v>inc</v>
      </c>
      <c r="O27" t="str">
        <f>MID(F27,9,3)</f>
        <v>tra</v>
      </c>
      <c r="P27" t="s">
        <v>79</v>
      </c>
      <c r="Q27" t="s">
        <v>82</v>
      </c>
      <c r="R27" t="s">
        <v>78</v>
      </c>
      <c r="S27">
        <v>22</v>
      </c>
      <c r="T27">
        <v>3</v>
      </c>
      <c r="U27">
        <f t="shared" si="3"/>
        <v>7.333333333333333</v>
      </c>
      <c r="V27">
        <v>3.7</v>
      </c>
      <c r="W27">
        <v>2.44</v>
      </c>
      <c r="X27">
        <v>1</v>
      </c>
      <c r="Y27" s="4">
        <v>1.75</v>
      </c>
      <c r="Z27" s="4">
        <v>2</v>
      </c>
      <c r="AA27" t="s">
        <v>92</v>
      </c>
      <c r="AB27">
        <v>3</v>
      </c>
    </row>
    <row r="28" spans="1:28" x14ac:dyDescent="0.2">
      <c r="A28">
        <v>3</v>
      </c>
      <c r="B28">
        <v>27</v>
      </c>
      <c r="C28">
        <v>1</v>
      </c>
      <c r="D28">
        <v>48</v>
      </c>
      <c r="E28">
        <v>1</v>
      </c>
      <c r="F28" t="s">
        <v>35</v>
      </c>
      <c r="G28" t="s">
        <v>23</v>
      </c>
      <c r="H28">
        <v>0.61352300000000004</v>
      </c>
      <c r="I28">
        <v>1</v>
      </c>
      <c r="J28">
        <v>0.61352300000000004</v>
      </c>
      <c r="K28">
        <f t="shared" si="0"/>
        <v>1.6299307442426769</v>
      </c>
      <c r="L28">
        <f t="shared" si="1"/>
        <v>1.6299307442426769</v>
      </c>
      <c r="M28" t="str">
        <f>MID(G28,1,3)</f>
        <v>con</v>
      </c>
      <c r="N28" t="str">
        <f>MID(G28,5,3)</f>
        <v>inc</v>
      </c>
      <c r="O28" t="str">
        <f>MID(F28,9,3)</f>
        <v>tru</v>
      </c>
      <c r="P28" t="s">
        <v>79</v>
      </c>
      <c r="Q28" t="s">
        <v>82</v>
      </c>
      <c r="R28" t="s">
        <v>78</v>
      </c>
      <c r="S28">
        <v>9</v>
      </c>
      <c r="T28">
        <v>2</v>
      </c>
      <c r="U28">
        <f t="shared" si="3"/>
        <v>4.5</v>
      </c>
      <c r="V28">
        <v>2</v>
      </c>
      <c r="W28">
        <v>46</v>
      </c>
      <c r="X28">
        <v>0</v>
      </c>
      <c r="Y28" s="4">
        <v>2.5</v>
      </c>
      <c r="Z28" s="4">
        <v>2</v>
      </c>
      <c r="AA28" t="s">
        <v>92</v>
      </c>
      <c r="AB28">
        <v>2</v>
      </c>
    </row>
    <row r="29" spans="1:28" x14ac:dyDescent="0.2">
      <c r="A29">
        <v>3</v>
      </c>
      <c r="B29">
        <v>28</v>
      </c>
      <c r="C29">
        <v>1</v>
      </c>
      <c r="D29">
        <v>32</v>
      </c>
      <c r="E29">
        <v>1</v>
      </c>
      <c r="F29" t="s">
        <v>36</v>
      </c>
      <c r="G29" t="s">
        <v>23</v>
      </c>
      <c r="H29">
        <v>0.73602800000000002</v>
      </c>
      <c r="I29">
        <v>1</v>
      </c>
      <c r="J29">
        <v>0.73602800000000002</v>
      </c>
      <c r="K29">
        <f t="shared" si="0"/>
        <v>1.3586439646317803</v>
      </c>
      <c r="L29">
        <f t="shared" si="1"/>
        <v>1.3586439646317803</v>
      </c>
      <c r="M29" t="str">
        <f>MID(G29,1,3)</f>
        <v>con</v>
      </c>
      <c r="N29" t="str">
        <f>MID(G29,5,3)</f>
        <v>inc</v>
      </c>
      <c r="O29" t="str">
        <f>MID(F29,9,3)</f>
        <v>wha</v>
      </c>
      <c r="P29" t="s">
        <v>79</v>
      </c>
      <c r="Q29" t="s">
        <v>82</v>
      </c>
      <c r="R29" t="s">
        <v>78</v>
      </c>
      <c r="S29">
        <v>24</v>
      </c>
      <c r="T29">
        <v>2</v>
      </c>
      <c r="U29">
        <f t="shared" si="3"/>
        <v>12</v>
      </c>
      <c r="V29">
        <v>2</v>
      </c>
      <c r="W29">
        <v>5.93</v>
      </c>
      <c r="X29">
        <v>0.5</v>
      </c>
      <c r="Y29" s="4">
        <v>1</v>
      </c>
      <c r="Z29" s="4">
        <v>1</v>
      </c>
      <c r="AA29" t="s">
        <v>92</v>
      </c>
      <c r="AB29">
        <v>2</v>
      </c>
    </row>
    <row r="30" spans="1:28" x14ac:dyDescent="0.2">
      <c r="A30">
        <v>3</v>
      </c>
      <c r="B30">
        <v>29</v>
      </c>
      <c r="C30">
        <v>1</v>
      </c>
      <c r="D30">
        <v>31</v>
      </c>
      <c r="E30">
        <v>1</v>
      </c>
      <c r="F30" t="s">
        <v>37</v>
      </c>
      <c r="G30" t="s">
        <v>38</v>
      </c>
      <c r="H30">
        <v>0.96818400000000004</v>
      </c>
      <c r="I30">
        <v>1</v>
      </c>
      <c r="J30">
        <v>0.96818400000000004</v>
      </c>
      <c r="K30">
        <f t="shared" si="0"/>
        <v>1.0328615221899968</v>
      </c>
      <c r="L30">
        <f t="shared" si="1"/>
        <v>1.0328615221899968</v>
      </c>
      <c r="M30" t="str">
        <f>MID(G30,1,3)</f>
        <v>inc</v>
      </c>
      <c r="N30" t="str">
        <f>MID(G30,5,3)</f>
        <v>con</v>
      </c>
      <c r="O30" t="str">
        <f>MID(F30,9,3)</f>
        <v>ant</v>
      </c>
      <c r="P30" t="s">
        <v>79</v>
      </c>
      <c r="Q30" t="s">
        <v>82</v>
      </c>
      <c r="R30" t="s">
        <v>77</v>
      </c>
      <c r="S30">
        <v>18</v>
      </c>
      <c r="T30">
        <v>2</v>
      </c>
      <c r="U30">
        <f t="shared" si="3"/>
        <v>9</v>
      </c>
      <c r="V30">
        <v>6</v>
      </c>
      <c r="W30">
        <v>7.39</v>
      </c>
      <c r="X30">
        <v>1</v>
      </c>
      <c r="Y30">
        <v>3</v>
      </c>
      <c r="Z30">
        <v>2</v>
      </c>
      <c r="AA30" t="s">
        <v>92</v>
      </c>
      <c r="AB30">
        <v>2</v>
      </c>
    </row>
    <row r="31" spans="1:28" x14ac:dyDescent="0.2">
      <c r="A31">
        <v>3</v>
      </c>
      <c r="B31">
        <v>30</v>
      </c>
      <c r="C31">
        <v>1</v>
      </c>
      <c r="D31">
        <v>2</v>
      </c>
      <c r="E31">
        <v>1</v>
      </c>
      <c r="F31" t="s">
        <v>39</v>
      </c>
      <c r="G31" t="s">
        <v>38</v>
      </c>
      <c r="H31">
        <v>0.76675700000000002</v>
      </c>
      <c r="I31">
        <v>1</v>
      </c>
      <c r="J31">
        <v>0.76675700000000002</v>
      </c>
      <c r="K31">
        <f t="shared" si="0"/>
        <v>1.3041941579926886</v>
      </c>
      <c r="L31">
        <f t="shared" si="1"/>
        <v>1.3041941579926886</v>
      </c>
      <c r="M31" t="str">
        <f>MID(G31,1,3)</f>
        <v>inc</v>
      </c>
      <c r="N31" t="str">
        <f>MID(G31,5,3)</f>
        <v>con</v>
      </c>
      <c r="O31" t="str">
        <f>MID(F31,9,3)</f>
        <v>but</v>
      </c>
      <c r="P31" t="s">
        <v>79</v>
      </c>
      <c r="Q31" t="s">
        <v>82</v>
      </c>
      <c r="R31" t="s">
        <v>77</v>
      </c>
      <c r="S31">
        <v>30</v>
      </c>
      <c r="T31">
        <v>2</v>
      </c>
      <c r="U31">
        <f t="shared" si="3"/>
        <v>15</v>
      </c>
      <c r="V31">
        <v>5</v>
      </c>
      <c r="W31">
        <v>11.72</v>
      </c>
      <c r="X31">
        <v>1</v>
      </c>
      <c r="Y31">
        <v>1.33</v>
      </c>
      <c r="Z31">
        <v>1.5</v>
      </c>
      <c r="AA31" t="s">
        <v>92</v>
      </c>
      <c r="AB31">
        <v>2</v>
      </c>
    </row>
    <row r="32" spans="1:28" x14ac:dyDescent="0.2">
      <c r="A32">
        <v>3</v>
      </c>
      <c r="B32">
        <v>31</v>
      </c>
      <c r="C32">
        <v>1</v>
      </c>
      <c r="D32">
        <v>24</v>
      </c>
      <c r="E32">
        <v>1</v>
      </c>
      <c r="F32" t="s">
        <v>40</v>
      </c>
      <c r="G32" t="s">
        <v>38</v>
      </c>
      <c r="H32">
        <v>0.65466899999999995</v>
      </c>
      <c r="I32">
        <v>1</v>
      </c>
      <c r="J32">
        <v>0.65466899999999995</v>
      </c>
      <c r="K32">
        <f t="shared" si="0"/>
        <v>1.5274894641414212</v>
      </c>
      <c r="L32">
        <f t="shared" si="1"/>
        <v>1.5274894641414212</v>
      </c>
      <c r="M32" t="str">
        <f>MID(G32,1,3)</f>
        <v>inc</v>
      </c>
      <c r="N32" t="str">
        <f>MID(G32,5,3)</f>
        <v>con</v>
      </c>
      <c r="O32" t="str">
        <f>MID(F32,9,3)</f>
        <v>fea</v>
      </c>
      <c r="P32" t="s">
        <v>79</v>
      </c>
      <c r="Q32" t="s">
        <v>82</v>
      </c>
      <c r="R32" t="s">
        <v>77</v>
      </c>
      <c r="S32">
        <v>10</v>
      </c>
      <c r="T32">
        <v>2</v>
      </c>
      <c r="U32">
        <f t="shared" si="3"/>
        <v>5</v>
      </c>
      <c r="V32">
        <v>4</v>
      </c>
      <c r="W32">
        <v>6.74</v>
      </c>
      <c r="X32">
        <v>0</v>
      </c>
      <c r="Y32">
        <v>2</v>
      </c>
      <c r="Z32">
        <v>1.5</v>
      </c>
      <c r="AA32" t="s">
        <v>92</v>
      </c>
      <c r="AB32">
        <v>2</v>
      </c>
    </row>
    <row r="33" spans="1:28" x14ac:dyDescent="0.2">
      <c r="A33">
        <v>3</v>
      </c>
      <c r="B33">
        <v>32</v>
      </c>
      <c r="C33">
        <v>1</v>
      </c>
      <c r="D33">
        <v>30</v>
      </c>
      <c r="E33">
        <v>1</v>
      </c>
      <c r="F33" t="s">
        <v>41</v>
      </c>
      <c r="G33" t="s">
        <v>38</v>
      </c>
      <c r="H33">
        <v>0.68803999999999998</v>
      </c>
      <c r="I33">
        <v>1</v>
      </c>
      <c r="J33">
        <v>0.68803999999999998</v>
      </c>
      <c r="K33">
        <f t="shared" si="0"/>
        <v>1.4534038718679148</v>
      </c>
      <c r="L33">
        <f t="shared" si="1"/>
        <v>1.4534038718679148</v>
      </c>
      <c r="M33" t="str">
        <f>MID(G33,1,3)</f>
        <v>inc</v>
      </c>
      <c r="N33" t="str">
        <f>MID(G33,5,3)</f>
        <v>con</v>
      </c>
      <c r="O33" t="str">
        <f>MID(F33,9,3)</f>
        <v>fle</v>
      </c>
      <c r="P33" t="s">
        <v>79</v>
      </c>
      <c r="Q33" t="s">
        <v>82</v>
      </c>
      <c r="R33" t="s">
        <v>77</v>
      </c>
      <c r="S33">
        <v>22</v>
      </c>
      <c r="T33">
        <v>2</v>
      </c>
      <c r="U33">
        <f t="shared" si="3"/>
        <v>11</v>
      </c>
      <c r="V33">
        <v>2</v>
      </c>
      <c r="W33">
        <v>2.77</v>
      </c>
      <c r="X33">
        <v>1</v>
      </c>
      <c r="Y33">
        <v>2</v>
      </c>
      <c r="Z33">
        <v>1.5</v>
      </c>
      <c r="AA33" t="s">
        <v>92</v>
      </c>
      <c r="AB33">
        <v>2</v>
      </c>
    </row>
    <row r="34" spans="1:28" x14ac:dyDescent="0.2">
      <c r="A34">
        <v>3</v>
      </c>
      <c r="B34">
        <v>33</v>
      </c>
      <c r="C34">
        <v>1</v>
      </c>
      <c r="D34">
        <v>40</v>
      </c>
      <c r="E34">
        <v>1</v>
      </c>
      <c r="F34" t="s">
        <v>42</v>
      </c>
      <c r="G34" t="s">
        <v>38</v>
      </c>
      <c r="H34">
        <v>0.72004999999999997</v>
      </c>
      <c r="I34">
        <v>1</v>
      </c>
      <c r="J34">
        <v>0.72004999999999997</v>
      </c>
      <c r="K34">
        <f t="shared" si="0"/>
        <v>1.3887924449690994</v>
      </c>
      <c r="L34">
        <f t="shared" si="1"/>
        <v>1.3887924449690994</v>
      </c>
      <c r="M34" t="str">
        <f>MID(G34,1,3)</f>
        <v>inc</v>
      </c>
      <c r="N34" t="str">
        <f>MID(G34,5,3)</f>
        <v>con</v>
      </c>
      <c r="O34" t="str">
        <f>MID(F34,9,3)</f>
        <v>mou</v>
      </c>
      <c r="P34" t="s">
        <v>79</v>
      </c>
      <c r="Q34" t="s">
        <v>82</v>
      </c>
      <c r="R34" t="s">
        <v>77</v>
      </c>
      <c r="S34" s="4">
        <v>19</v>
      </c>
      <c r="T34" s="4">
        <v>2</v>
      </c>
      <c r="U34" s="4">
        <v>9.5</v>
      </c>
      <c r="V34" s="4">
        <v>3</v>
      </c>
      <c r="W34" s="4">
        <v>36.78</v>
      </c>
      <c r="X34" s="4">
        <v>0</v>
      </c>
      <c r="Y34" s="4">
        <v>1.5</v>
      </c>
      <c r="Z34" s="4">
        <v>2.5</v>
      </c>
      <c r="AA34" t="s">
        <v>92</v>
      </c>
      <c r="AB34" s="4">
        <v>2</v>
      </c>
    </row>
    <row r="35" spans="1:28" x14ac:dyDescent="0.2">
      <c r="A35">
        <v>3</v>
      </c>
      <c r="B35">
        <v>34</v>
      </c>
      <c r="C35">
        <v>1</v>
      </c>
      <c r="D35">
        <v>38</v>
      </c>
      <c r="E35">
        <v>1</v>
      </c>
      <c r="F35" t="s">
        <v>43</v>
      </c>
      <c r="G35" t="s">
        <v>38</v>
      </c>
      <c r="H35">
        <v>0.63972600000000002</v>
      </c>
      <c r="I35">
        <v>1</v>
      </c>
      <c r="J35">
        <v>0.63972600000000002</v>
      </c>
      <c r="K35">
        <f t="shared" si="0"/>
        <v>1.563169231827376</v>
      </c>
      <c r="L35">
        <f t="shared" si="1"/>
        <v>1.563169231827376</v>
      </c>
      <c r="M35" t="str">
        <f>MID(G35,1,3)</f>
        <v>inc</v>
      </c>
      <c r="N35" t="str">
        <f>MID(G35,5,3)</f>
        <v>con</v>
      </c>
      <c r="O35" t="str">
        <f>MID(F35,9,3)</f>
        <v>pea</v>
      </c>
      <c r="P35" t="s">
        <v>79</v>
      </c>
      <c r="Q35" t="s">
        <v>82</v>
      </c>
      <c r="R35" t="s">
        <v>77</v>
      </c>
      <c r="S35">
        <v>22</v>
      </c>
      <c r="T35">
        <v>2</v>
      </c>
      <c r="U35">
        <f t="shared" ref="U35:U47" si="4">S35/T35</f>
        <v>11</v>
      </c>
      <c r="V35">
        <v>5</v>
      </c>
      <c r="W35">
        <v>3.07</v>
      </c>
      <c r="X35">
        <v>0</v>
      </c>
      <c r="Y35" s="4">
        <v>2</v>
      </c>
      <c r="Z35" s="4">
        <v>2.5</v>
      </c>
      <c r="AA35" t="s">
        <v>92</v>
      </c>
      <c r="AB35">
        <v>2</v>
      </c>
    </row>
    <row r="36" spans="1:28" x14ac:dyDescent="0.2">
      <c r="A36">
        <v>3</v>
      </c>
      <c r="B36">
        <v>35</v>
      </c>
      <c r="C36">
        <v>1</v>
      </c>
      <c r="D36">
        <v>10</v>
      </c>
      <c r="E36">
        <v>1</v>
      </c>
      <c r="F36" t="s">
        <v>44</v>
      </c>
      <c r="G36" t="s">
        <v>38</v>
      </c>
      <c r="H36">
        <v>0.80546399999999996</v>
      </c>
      <c r="I36">
        <v>1</v>
      </c>
      <c r="J36">
        <v>0.80546399999999996</v>
      </c>
      <c r="K36">
        <f t="shared" si="0"/>
        <v>1.2415204155617137</v>
      </c>
      <c r="L36">
        <f t="shared" si="1"/>
        <v>1.2415204155617137</v>
      </c>
      <c r="M36" t="str">
        <f>MID(G36,1,3)</f>
        <v>inc</v>
      </c>
      <c r="N36" t="str">
        <f>MID(G36,5,3)</f>
        <v>con</v>
      </c>
      <c r="O36" t="str">
        <f>MID(F36,9,3)</f>
        <v>see</v>
      </c>
      <c r="P36" t="s">
        <v>79</v>
      </c>
      <c r="Q36" t="s">
        <v>82</v>
      </c>
      <c r="R36" t="s">
        <v>77</v>
      </c>
      <c r="S36">
        <v>12</v>
      </c>
      <c r="T36">
        <v>2</v>
      </c>
      <c r="U36">
        <f t="shared" si="4"/>
        <v>6</v>
      </c>
      <c r="V36">
        <v>2</v>
      </c>
      <c r="W36">
        <v>6.11</v>
      </c>
      <c r="X36">
        <v>0.5</v>
      </c>
      <c r="Y36" s="4">
        <v>1</v>
      </c>
      <c r="Z36" s="4">
        <v>2</v>
      </c>
      <c r="AA36" t="s">
        <v>92</v>
      </c>
      <c r="AB36">
        <v>2</v>
      </c>
    </row>
    <row r="37" spans="1:28" x14ac:dyDescent="0.2">
      <c r="A37">
        <v>3</v>
      </c>
      <c r="B37">
        <v>36</v>
      </c>
      <c r="C37">
        <v>1</v>
      </c>
      <c r="D37">
        <v>39</v>
      </c>
      <c r="E37">
        <v>1</v>
      </c>
      <c r="F37" t="s">
        <v>45</v>
      </c>
      <c r="G37" t="s">
        <v>38</v>
      </c>
      <c r="H37">
        <v>0.68544700000000003</v>
      </c>
      <c r="I37">
        <v>1</v>
      </c>
      <c r="J37">
        <v>0.68544700000000003</v>
      </c>
      <c r="K37">
        <f t="shared" si="0"/>
        <v>1.4589020011758749</v>
      </c>
      <c r="L37">
        <f t="shared" si="1"/>
        <v>1.4589020011758749</v>
      </c>
      <c r="M37" t="str">
        <f>MID(G37,1,3)</f>
        <v>inc</v>
      </c>
      <c r="N37" t="str">
        <f>MID(G37,5,3)</f>
        <v>con</v>
      </c>
      <c r="O37" t="str">
        <f>MID(F37,9,3)</f>
        <v>buf</v>
      </c>
      <c r="P37" t="s">
        <v>80</v>
      </c>
      <c r="Q37" t="s">
        <v>81</v>
      </c>
      <c r="R37" t="s">
        <v>78</v>
      </c>
      <c r="S37">
        <v>8</v>
      </c>
      <c r="T37">
        <v>2</v>
      </c>
      <c r="U37">
        <f t="shared" si="4"/>
        <v>4</v>
      </c>
      <c r="V37">
        <v>1.5</v>
      </c>
      <c r="W37">
        <v>3.19</v>
      </c>
      <c r="X37">
        <v>0</v>
      </c>
      <c r="Y37">
        <v>1</v>
      </c>
      <c r="Z37">
        <v>1.67</v>
      </c>
      <c r="AA37" t="s">
        <v>92</v>
      </c>
      <c r="AB37">
        <v>2</v>
      </c>
    </row>
    <row r="38" spans="1:28" x14ac:dyDescent="0.2">
      <c r="A38">
        <v>3</v>
      </c>
      <c r="B38">
        <v>37</v>
      </c>
      <c r="C38">
        <v>1</v>
      </c>
      <c r="D38">
        <v>14</v>
      </c>
      <c r="E38">
        <v>1</v>
      </c>
      <c r="F38" t="s">
        <v>46</v>
      </c>
      <c r="G38" t="s">
        <v>38</v>
      </c>
      <c r="H38">
        <v>0.52668999999999999</v>
      </c>
      <c r="I38">
        <v>1</v>
      </c>
      <c r="J38">
        <v>0.52668999999999999</v>
      </c>
      <c r="K38">
        <f t="shared" si="0"/>
        <v>1.8986500598074769</v>
      </c>
      <c r="L38">
        <f t="shared" si="1"/>
        <v>1.8986500598074769</v>
      </c>
      <c r="M38" t="str">
        <f>MID(G38,1,3)</f>
        <v>inc</v>
      </c>
      <c r="N38" t="str">
        <f>MID(G38,5,3)</f>
        <v>con</v>
      </c>
      <c r="O38" t="str">
        <f>MID(F38,9,3)</f>
        <v>bul</v>
      </c>
      <c r="P38" t="s">
        <v>80</v>
      </c>
      <c r="Q38" t="s">
        <v>81</v>
      </c>
      <c r="R38" t="s">
        <v>78</v>
      </c>
      <c r="S38">
        <v>20</v>
      </c>
      <c r="T38">
        <v>3</v>
      </c>
      <c r="U38">
        <f t="shared" si="4"/>
        <v>6.666666666666667</v>
      </c>
      <c r="V38">
        <v>3.3</v>
      </c>
      <c r="W38">
        <v>1.58</v>
      </c>
      <c r="X38">
        <v>0.67</v>
      </c>
      <c r="Y38">
        <v>1</v>
      </c>
      <c r="Z38">
        <v>2</v>
      </c>
      <c r="AA38" t="s">
        <v>92</v>
      </c>
      <c r="AB38">
        <v>3</v>
      </c>
    </row>
    <row r="39" spans="1:28" x14ac:dyDescent="0.2">
      <c r="A39">
        <v>3</v>
      </c>
      <c r="B39">
        <v>38</v>
      </c>
      <c r="C39">
        <v>1</v>
      </c>
      <c r="D39">
        <v>56</v>
      </c>
      <c r="E39">
        <v>1</v>
      </c>
      <c r="F39" t="s">
        <v>47</v>
      </c>
      <c r="G39" t="s">
        <v>38</v>
      </c>
      <c r="H39">
        <v>0.48810199999999998</v>
      </c>
      <c r="I39">
        <v>1</v>
      </c>
      <c r="J39">
        <v>0.48810199999999998</v>
      </c>
      <c r="K39">
        <f t="shared" si="0"/>
        <v>2.0487521050927882</v>
      </c>
      <c r="L39">
        <f t="shared" si="1"/>
        <v>2.0487521050927882</v>
      </c>
      <c r="M39" t="str">
        <f>MID(G39,1,3)</f>
        <v>inc</v>
      </c>
      <c r="N39" t="str">
        <f>MID(G39,5,3)</f>
        <v>con</v>
      </c>
      <c r="O39" t="str">
        <f>MID(F39,9,3)</f>
        <v>ele</v>
      </c>
      <c r="P39" t="s">
        <v>80</v>
      </c>
      <c r="Q39" t="s">
        <v>81</v>
      </c>
      <c r="R39" t="s">
        <v>78</v>
      </c>
      <c r="S39">
        <v>14</v>
      </c>
      <c r="T39">
        <v>2</v>
      </c>
      <c r="U39">
        <f t="shared" si="4"/>
        <v>7</v>
      </c>
      <c r="V39">
        <v>2.5</v>
      </c>
      <c r="W39">
        <v>12.4</v>
      </c>
      <c r="X39">
        <v>0</v>
      </c>
      <c r="Y39">
        <v>2</v>
      </c>
      <c r="Z39">
        <v>1.5</v>
      </c>
      <c r="AA39" t="s">
        <v>92</v>
      </c>
      <c r="AB39">
        <v>2</v>
      </c>
    </row>
    <row r="40" spans="1:28" x14ac:dyDescent="0.2">
      <c r="A40">
        <v>3</v>
      </c>
      <c r="B40">
        <v>39</v>
      </c>
      <c r="C40">
        <v>1</v>
      </c>
      <c r="D40">
        <v>6</v>
      </c>
      <c r="E40">
        <v>1</v>
      </c>
      <c r="F40" t="s">
        <v>48</v>
      </c>
      <c r="G40" t="s">
        <v>38</v>
      </c>
      <c r="H40">
        <v>0.49465300000000001</v>
      </c>
      <c r="I40">
        <v>1</v>
      </c>
      <c r="J40">
        <v>0.49465300000000001</v>
      </c>
      <c r="K40">
        <f t="shared" si="0"/>
        <v>2.0216191956785869</v>
      </c>
      <c r="L40">
        <f t="shared" si="1"/>
        <v>2.0216191956785869</v>
      </c>
      <c r="M40" t="str">
        <f>MID(G40,1,3)</f>
        <v>inc</v>
      </c>
      <c r="N40" t="str">
        <f>MID(G40,5,3)</f>
        <v>con</v>
      </c>
      <c r="O40" t="str">
        <f>MID(F40,9,3)</f>
        <v>rhi</v>
      </c>
      <c r="P40" t="s">
        <v>80</v>
      </c>
      <c r="Q40" t="s">
        <v>81</v>
      </c>
      <c r="R40" t="s">
        <v>78</v>
      </c>
      <c r="S40">
        <v>16</v>
      </c>
      <c r="T40">
        <v>2</v>
      </c>
      <c r="U40">
        <f t="shared" si="4"/>
        <v>8</v>
      </c>
      <c r="V40">
        <v>2</v>
      </c>
      <c r="W40">
        <v>2.71</v>
      </c>
      <c r="X40">
        <v>0</v>
      </c>
      <c r="Y40" s="4">
        <v>1</v>
      </c>
      <c r="Z40" s="4">
        <v>1</v>
      </c>
      <c r="AA40" t="s">
        <v>92</v>
      </c>
      <c r="AB40">
        <v>2</v>
      </c>
    </row>
    <row r="41" spans="1:28" x14ac:dyDescent="0.2">
      <c r="A41">
        <v>3</v>
      </c>
      <c r="B41">
        <v>40</v>
      </c>
      <c r="C41">
        <v>1</v>
      </c>
      <c r="D41">
        <v>11</v>
      </c>
      <c r="E41">
        <v>1</v>
      </c>
      <c r="F41" t="s">
        <v>49</v>
      </c>
      <c r="G41" t="s">
        <v>38</v>
      </c>
      <c r="H41">
        <v>0.70275699999999997</v>
      </c>
      <c r="I41">
        <v>1</v>
      </c>
      <c r="J41">
        <v>0.70275699999999997</v>
      </c>
      <c r="K41">
        <f t="shared" si="0"/>
        <v>1.4229669715136242</v>
      </c>
      <c r="L41">
        <f t="shared" si="1"/>
        <v>1.4229669715136242</v>
      </c>
      <c r="M41" t="str">
        <f>MID(G41,1,3)</f>
        <v>inc</v>
      </c>
      <c r="N41" t="str">
        <f>MID(G41,5,3)</f>
        <v>con</v>
      </c>
      <c r="O41" t="str">
        <f>MID(F41,9,3)</f>
        <v>tra</v>
      </c>
      <c r="P41" t="s">
        <v>80</v>
      </c>
      <c r="Q41" t="s">
        <v>81</v>
      </c>
      <c r="R41" t="s">
        <v>78</v>
      </c>
      <c r="S41">
        <v>22</v>
      </c>
      <c r="T41">
        <v>3</v>
      </c>
      <c r="U41">
        <f t="shared" si="4"/>
        <v>7.333333333333333</v>
      </c>
      <c r="V41">
        <v>3.7</v>
      </c>
      <c r="W41">
        <v>2.44</v>
      </c>
      <c r="X41">
        <v>1</v>
      </c>
      <c r="Y41" s="4">
        <v>1.75</v>
      </c>
      <c r="Z41" s="4">
        <v>2</v>
      </c>
      <c r="AA41" t="s">
        <v>92</v>
      </c>
      <c r="AB41">
        <v>3</v>
      </c>
    </row>
    <row r="42" spans="1:28" x14ac:dyDescent="0.2">
      <c r="A42">
        <v>3</v>
      </c>
      <c r="B42">
        <v>41</v>
      </c>
      <c r="C42">
        <v>1</v>
      </c>
      <c r="D42">
        <v>21</v>
      </c>
      <c r="E42">
        <v>1</v>
      </c>
      <c r="F42" t="s">
        <v>50</v>
      </c>
      <c r="G42" t="s">
        <v>38</v>
      </c>
      <c r="H42">
        <v>0.573376</v>
      </c>
      <c r="I42">
        <v>1</v>
      </c>
      <c r="J42">
        <v>0.573376</v>
      </c>
      <c r="K42">
        <f t="shared" si="0"/>
        <v>1.7440562562786026</v>
      </c>
      <c r="L42">
        <f t="shared" si="1"/>
        <v>1.7440562562786026</v>
      </c>
      <c r="M42" t="str">
        <f>MID(G42,1,3)</f>
        <v>inc</v>
      </c>
      <c r="N42" t="str">
        <f>MID(G42,5,3)</f>
        <v>con</v>
      </c>
      <c r="O42" t="str">
        <f>MID(F42,9,3)</f>
        <v>tru</v>
      </c>
      <c r="P42" t="s">
        <v>80</v>
      </c>
      <c r="Q42" t="s">
        <v>81</v>
      </c>
      <c r="R42" t="s">
        <v>78</v>
      </c>
      <c r="S42">
        <v>9</v>
      </c>
      <c r="T42">
        <v>2</v>
      </c>
      <c r="U42">
        <f t="shared" si="4"/>
        <v>4.5</v>
      </c>
      <c r="V42">
        <v>2</v>
      </c>
      <c r="W42">
        <v>46</v>
      </c>
      <c r="X42">
        <v>0</v>
      </c>
      <c r="Y42" s="4">
        <v>2.5</v>
      </c>
      <c r="Z42" s="4">
        <v>2</v>
      </c>
      <c r="AA42" t="s">
        <v>92</v>
      </c>
      <c r="AB42">
        <v>2</v>
      </c>
    </row>
    <row r="43" spans="1:28" x14ac:dyDescent="0.2">
      <c r="A43">
        <v>3</v>
      </c>
      <c r="B43">
        <v>42</v>
      </c>
      <c r="C43">
        <v>1</v>
      </c>
      <c r="D43">
        <v>8</v>
      </c>
      <c r="E43">
        <v>1</v>
      </c>
      <c r="F43" t="s">
        <v>51</v>
      </c>
      <c r="G43" t="s">
        <v>38</v>
      </c>
      <c r="H43">
        <v>0.68640000000000001</v>
      </c>
      <c r="I43">
        <v>1</v>
      </c>
      <c r="J43">
        <v>0.68640000000000001</v>
      </c>
      <c r="K43">
        <f t="shared" si="0"/>
        <v>1.4568764568764569</v>
      </c>
      <c r="L43">
        <f t="shared" si="1"/>
        <v>1.4568764568764569</v>
      </c>
      <c r="M43" t="str">
        <f>MID(G43,1,3)</f>
        <v>inc</v>
      </c>
      <c r="N43" t="str">
        <f>MID(G43,5,3)</f>
        <v>con</v>
      </c>
      <c r="O43" t="str">
        <f>MID(F43,9,3)</f>
        <v>wha</v>
      </c>
      <c r="P43" t="s">
        <v>80</v>
      </c>
      <c r="Q43" t="s">
        <v>81</v>
      </c>
      <c r="R43" t="s">
        <v>78</v>
      </c>
      <c r="S43">
        <v>24</v>
      </c>
      <c r="T43">
        <v>2</v>
      </c>
      <c r="U43">
        <f t="shared" si="4"/>
        <v>12</v>
      </c>
      <c r="V43">
        <v>2</v>
      </c>
      <c r="W43">
        <v>5.93</v>
      </c>
      <c r="X43">
        <v>0.5</v>
      </c>
      <c r="Y43" s="4">
        <v>1</v>
      </c>
      <c r="Z43" s="4">
        <v>1</v>
      </c>
      <c r="AA43" t="s">
        <v>92</v>
      </c>
      <c r="AB43">
        <v>2</v>
      </c>
    </row>
    <row r="44" spans="1:28" x14ac:dyDescent="0.2">
      <c r="A44">
        <v>3</v>
      </c>
      <c r="B44">
        <v>43</v>
      </c>
      <c r="C44">
        <v>1</v>
      </c>
      <c r="D44">
        <v>42</v>
      </c>
      <c r="E44">
        <v>1</v>
      </c>
      <c r="F44" t="s">
        <v>52</v>
      </c>
      <c r="G44" t="s">
        <v>53</v>
      </c>
      <c r="H44">
        <v>0.99875999999999998</v>
      </c>
      <c r="I44">
        <v>0</v>
      </c>
      <c r="J44">
        <v>0.99875999999999998</v>
      </c>
      <c r="K44">
        <f t="shared" si="0"/>
        <v>1.0012415395089911</v>
      </c>
      <c r="L44" t="str">
        <f t="shared" si="1"/>
        <v/>
      </c>
      <c r="M44" t="str">
        <f>MID(G44,1,3)</f>
        <v>inc</v>
      </c>
      <c r="N44" t="str">
        <f>MID(G44,5,3)</f>
        <v>inc</v>
      </c>
      <c r="O44" t="str">
        <f>MID(F44,9,3)</f>
        <v>ant</v>
      </c>
      <c r="P44" t="s">
        <v>79</v>
      </c>
      <c r="Q44" t="s">
        <v>81</v>
      </c>
      <c r="R44" t="s">
        <v>77</v>
      </c>
      <c r="S44">
        <v>18</v>
      </c>
      <c r="T44">
        <v>2</v>
      </c>
      <c r="U44">
        <f t="shared" si="4"/>
        <v>9</v>
      </c>
      <c r="V44">
        <v>6</v>
      </c>
      <c r="W44">
        <v>7.39</v>
      </c>
      <c r="X44">
        <v>1</v>
      </c>
      <c r="Y44">
        <v>3</v>
      </c>
      <c r="Z44">
        <v>2</v>
      </c>
      <c r="AA44" t="s">
        <v>92</v>
      </c>
      <c r="AB44">
        <v>2</v>
      </c>
    </row>
    <row r="45" spans="1:28" x14ac:dyDescent="0.2">
      <c r="A45">
        <v>3</v>
      </c>
      <c r="B45">
        <v>44</v>
      </c>
      <c r="C45">
        <v>1</v>
      </c>
      <c r="D45">
        <v>17</v>
      </c>
      <c r="E45">
        <v>1</v>
      </c>
      <c r="F45" t="s">
        <v>54</v>
      </c>
      <c r="G45" t="s">
        <v>53</v>
      </c>
      <c r="H45">
        <v>0.75864799999999999</v>
      </c>
      <c r="I45">
        <v>1</v>
      </c>
      <c r="J45">
        <v>0.75864799999999999</v>
      </c>
      <c r="K45">
        <f t="shared" si="0"/>
        <v>1.3181343653446658</v>
      </c>
      <c r="L45">
        <f t="shared" si="1"/>
        <v>1.3181343653446658</v>
      </c>
      <c r="M45" t="str">
        <f>MID(G45,1,3)</f>
        <v>inc</v>
      </c>
      <c r="N45" t="str">
        <f>MID(G45,5,3)</f>
        <v>inc</v>
      </c>
      <c r="O45" t="str">
        <f>MID(F45,9,3)</f>
        <v>but</v>
      </c>
      <c r="P45" t="s">
        <v>79</v>
      </c>
      <c r="Q45" t="s">
        <v>81</v>
      </c>
      <c r="R45" t="s">
        <v>77</v>
      </c>
      <c r="S45">
        <v>30</v>
      </c>
      <c r="T45">
        <v>2</v>
      </c>
      <c r="U45">
        <f t="shared" si="4"/>
        <v>15</v>
      </c>
      <c r="V45">
        <v>5</v>
      </c>
      <c r="W45">
        <v>11.72</v>
      </c>
      <c r="X45">
        <v>1</v>
      </c>
      <c r="Y45">
        <v>1.33</v>
      </c>
      <c r="Z45">
        <v>1.5</v>
      </c>
      <c r="AA45" t="s">
        <v>92</v>
      </c>
      <c r="AB45">
        <v>2</v>
      </c>
    </row>
    <row r="46" spans="1:28" x14ac:dyDescent="0.2">
      <c r="A46">
        <v>3</v>
      </c>
      <c r="B46">
        <v>45</v>
      </c>
      <c r="C46">
        <v>1</v>
      </c>
      <c r="D46">
        <v>22</v>
      </c>
      <c r="E46">
        <v>1</v>
      </c>
      <c r="F46" t="s">
        <v>55</v>
      </c>
      <c r="G46" t="s">
        <v>53</v>
      </c>
      <c r="H46">
        <v>0.98405299999999996</v>
      </c>
      <c r="I46">
        <v>1</v>
      </c>
      <c r="J46">
        <v>0.98405299999999996</v>
      </c>
      <c r="K46">
        <f t="shared" si="0"/>
        <v>1.0162054279596731</v>
      </c>
      <c r="L46">
        <f t="shared" si="1"/>
        <v>1.0162054279596731</v>
      </c>
      <c r="M46" t="str">
        <f>MID(G46,1,3)</f>
        <v>inc</v>
      </c>
      <c r="N46" t="str">
        <f>MID(G46,5,3)</f>
        <v>inc</v>
      </c>
      <c r="O46" t="str">
        <f>MID(F46,9,3)</f>
        <v>fea</v>
      </c>
      <c r="P46" t="s">
        <v>79</v>
      </c>
      <c r="Q46" t="s">
        <v>81</v>
      </c>
      <c r="R46" t="s">
        <v>77</v>
      </c>
      <c r="S46">
        <v>10</v>
      </c>
      <c r="T46">
        <v>2</v>
      </c>
      <c r="U46">
        <f t="shared" si="4"/>
        <v>5</v>
      </c>
      <c r="V46">
        <v>4</v>
      </c>
      <c r="W46">
        <v>6.74</v>
      </c>
      <c r="X46">
        <v>0</v>
      </c>
      <c r="Y46">
        <v>2</v>
      </c>
      <c r="Z46">
        <v>1.5</v>
      </c>
      <c r="AA46" t="s">
        <v>92</v>
      </c>
      <c r="AB46">
        <v>2</v>
      </c>
    </row>
    <row r="47" spans="1:28" x14ac:dyDescent="0.2">
      <c r="A47">
        <v>3</v>
      </c>
      <c r="B47">
        <v>46</v>
      </c>
      <c r="C47">
        <v>1</v>
      </c>
      <c r="D47">
        <v>55</v>
      </c>
      <c r="E47">
        <v>1</v>
      </c>
      <c r="F47" t="s">
        <v>56</v>
      </c>
      <c r="G47" t="s">
        <v>53</v>
      </c>
      <c r="H47">
        <v>0.58145199999999997</v>
      </c>
      <c r="I47">
        <v>1</v>
      </c>
      <c r="J47">
        <v>0.58145199999999997</v>
      </c>
      <c r="K47">
        <f t="shared" si="0"/>
        <v>1.7198324195290411</v>
      </c>
      <c r="L47">
        <f t="shared" si="1"/>
        <v>1.7198324195290411</v>
      </c>
      <c r="M47" t="str">
        <f>MID(G47,1,3)</f>
        <v>inc</v>
      </c>
      <c r="N47" t="str">
        <f>MID(G47,5,3)</f>
        <v>inc</v>
      </c>
      <c r="O47" t="str">
        <f>MID(F47,9,3)</f>
        <v>fle</v>
      </c>
      <c r="P47" t="s">
        <v>79</v>
      </c>
      <c r="Q47" t="s">
        <v>81</v>
      </c>
      <c r="R47" t="s">
        <v>77</v>
      </c>
      <c r="S47">
        <v>22</v>
      </c>
      <c r="T47">
        <v>2</v>
      </c>
      <c r="U47">
        <f t="shared" si="4"/>
        <v>11</v>
      </c>
      <c r="V47">
        <v>2</v>
      </c>
      <c r="W47">
        <v>2.77</v>
      </c>
      <c r="X47">
        <v>1</v>
      </c>
      <c r="Y47">
        <v>2</v>
      </c>
      <c r="Z47">
        <v>1.5</v>
      </c>
      <c r="AA47" t="s">
        <v>92</v>
      </c>
      <c r="AB47">
        <v>2</v>
      </c>
    </row>
    <row r="48" spans="1:28" x14ac:dyDescent="0.2">
      <c r="A48">
        <v>3</v>
      </c>
      <c r="B48">
        <v>47</v>
      </c>
      <c r="C48">
        <v>1</v>
      </c>
      <c r="D48">
        <v>52</v>
      </c>
      <c r="E48">
        <v>1</v>
      </c>
      <c r="F48" t="s">
        <v>57</v>
      </c>
      <c r="G48" t="s">
        <v>53</v>
      </c>
      <c r="H48">
        <v>0.72009599999999996</v>
      </c>
      <c r="I48">
        <v>1</v>
      </c>
      <c r="J48">
        <v>0.72009599999999996</v>
      </c>
      <c r="K48">
        <f t="shared" si="0"/>
        <v>1.38870372839177</v>
      </c>
      <c r="L48">
        <f t="shared" si="1"/>
        <v>1.38870372839177</v>
      </c>
      <c r="M48" t="str">
        <f>MID(G48,1,3)</f>
        <v>inc</v>
      </c>
      <c r="N48" t="str">
        <f>MID(G48,5,3)</f>
        <v>inc</v>
      </c>
      <c r="O48" t="str">
        <f>MID(F48,9,3)</f>
        <v>mou</v>
      </c>
      <c r="P48" t="s">
        <v>79</v>
      </c>
      <c r="Q48" t="s">
        <v>81</v>
      </c>
      <c r="R48" t="s">
        <v>77</v>
      </c>
      <c r="S48" s="4">
        <v>19</v>
      </c>
      <c r="T48" s="4">
        <v>2</v>
      </c>
      <c r="U48" s="4">
        <v>9.5</v>
      </c>
      <c r="V48" s="4">
        <v>3</v>
      </c>
      <c r="W48" s="4">
        <v>36.78</v>
      </c>
      <c r="X48" s="4">
        <v>0</v>
      </c>
      <c r="Y48" s="4">
        <v>1.5</v>
      </c>
      <c r="Z48" s="4">
        <v>2.5</v>
      </c>
      <c r="AA48" t="s">
        <v>92</v>
      </c>
      <c r="AB48" s="4">
        <v>2</v>
      </c>
    </row>
    <row r="49" spans="1:28" x14ac:dyDescent="0.2">
      <c r="A49">
        <v>3</v>
      </c>
      <c r="B49">
        <v>48</v>
      </c>
      <c r="C49">
        <v>1</v>
      </c>
      <c r="D49">
        <v>43</v>
      </c>
      <c r="E49">
        <v>1</v>
      </c>
      <c r="F49" t="s">
        <v>58</v>
      </c>
      <c r="G49" t="s">
        <v>53</v>
      </c>
      <c r="H49">
        <v>0.59075500000000003</v>
      </c>
      <c r="I49">
        <v>1</v>
      </c>
      <c r="J49">
        <v>0.59075500000000003</v>
      </c>
      <c r="K49">
        <f t="shared" si="0"/>
        <v>1.6927491091907811</v>
      </c>
      <c r="L49">
        <f t="shared" si="1"/>
        <v>1.6927491091907811</v>
      </c>
      <c r="M49" t="str">
        <f>MID(G49,1,3)</f>
        <v>inc</v>
      </c>
      <c r="N49" t="str">
        <f>MID(G49,5,3)</f>
        <v>inc</v>
      </c>
      <c r="O49" t="str">
        <f>MID(F49,9,3)</f>
        <v>pea</v>
      </c>
      <c r="P49" t="s">
        <v>79</v>
      </c>
      <c r="Q49" t="s">
        <v>81</v>
      </c>
      <c r="R49" t="s">
        <v>77</v>
      </c>
      <c r="S49">
        <v>22</v>
      </c>
      <c r="T49">
        <v>2</v>
      </c>
      <c r="U49">
        <f t="shared" ref="U49:U61" si="5">S49/T49</f>
        <v>11</v>
      </c>
      <c r="V49">
        <v>5</v>
      </c>
      <c r="W49">
        <v>3.07</v>
      </c>
      <c r="X49">
        <v>0</v>
      </c>
      <c r="Y49" s="4">
        <v>2</v>
      </c>
      <c r="Z49" s="4">
        <v>2.5</v>
      </c>
      <c r="AA49" t="s">
        <v>92</v>
      </c>
      <c r="AB49">
        <v>2</v>
      </c>
    </row>
    <row r="50" spans="1:28" x14ac:dyDescent="0.2">
      <c r="A50">
        <v>3</v>
      </c>
      <c r="B50">
        <v>49</v>
      </c>
      <c r="C50">
        <v>1</v>
      </c>
      <c r="D50">
        <v>28</v>
      </c>
      <c r="E50">
        <v>1</v>
      </c>
      <c r="F50" t="s">
        <v>59</v>
      </c>
      <c r="G50" t="s">
        <v>53</v>
      </c>
      <c r="H50">
        <v>0.59749200000000002</v>
      </c>
      <c r="I50">
        <v>1</v>
      </c>
      <c r="J50">
        <v>0.59749200000000002</v>
      </c>
      <c r="K50">
        <f t="shared" si="0"/>
        <v>1.6736625762353303</v>
      </c>
      <c r="L50">
        <f t="shared" si="1"/>
        <v>1.6736625762353303</v>
      </c>
      <c r="M50" t="str">
        <f>MID(G50,1,3)</f>
        <v>inc</v>
      </c>
      <c r="N50" t="str">
        <f>MID(G50,5,3)</f>
        <v>inc</v>
      </c>
      <c r="O50" t="str">
        <f>MID(F50,9,3)</f>
        <v>see</v>
      </c>
      <c r="P50" t="s">
        <v>79</v>
      </c>
      <c r="Q50" t="s">
        <v>81</v>
      </c>
      <c r="R50" t="s">
        <v>77</v>
      </c>
      <c r="S50">
        <v>12</v>
      </c>
      <c r="T50">
        <v>2</v>
      </c>
      <c r="U50">
        <f t="shared" si="5"/>
        <v>6</v>
      </c>
      <c r="V50">
        <v>2</v>
      </c>
      <c r="W50">
        <v>6.11</v>
      </c>
      <c r="X50">
        <v>0.5</v>
      </c>
      <c r="Y50" s="4">
        <v>1</v>
      </c>
      <c r="Z50" s="4">
        <v>2</v>
      </c>
      <c r="AA50" t="s">
        <v>92</v>
      </c>
      <c r="AB50">
        <v>2</v>
      </c>
    </row>
    <row r="51" spans="1:28" x14ac:dyDescent="0.2">
      <c r="A51">
        <v>3</v>
      </c>
      <c r="B51">
        <v>50</v>
      </c>
      <c r="C51">
        <v>1</v>
      </c>
      <c r="D51">
        <v>5</v>
      </c>
      <c r="E51">
        <v>1</v>
      </c>
      <c r="F51" t="s">
        <v>60</v>
      </c>
      <c r="G51" t="s">
        <v>53</v>
      </c>
      <c r="H51">
        <v>0.66392200000000001</v>
      </c>
      <c r="I51">
        <v>1</v>
      </c>
      <c r="J51">
        <v>0.66392200000000001</v>
      </c>
      <c r="K51">
        <f t="shared" si="0"/>
        <v>1.5062010296390238</v>
      </c>
      <c r="L51">
        <f t="shared" si="1"/>
        <v>1.5062010296390238</v>
      </c>
      <c r="M51" t="str">
        <f>MID(G51,1,3)</f>
        <v>inc</v>
      </c>
      <c r="N51" t="str">
        <f>MID(G51,5,3)</f>
        <v>inc</v>
      </c>
      <c r="O51" t="str">
        <f>MID(F51,9,3)</f>
        <v>buf</v>
      </c>
      <c r="P51" t="s">
        <v>80</v>
      </c>
      <c r="Q51" t="s">
        <v>82</v>
      </c>
      <c r="R51" t="s">
        <v>78</v>
      </c>
      <c r="S51">
        <v>8</v>
      </c>
      <c r="T51">
        <v>2</v>
      </c>
      <c r="U51">
        <f t="shared" si="5"/>
        <v>4</v>
      </c>
      <c r="V51">
        <v>1.5</v>
      </c>
      <c r="W51">
        <v>3.19</v>
      </c>
      <c r="X51">
        <v>0</v>
      </c>
      <c r="Y51">
        <v>1</v>
      </c>
      <c r="Z51">
        <v>1.67</v>
      </c>
      <c r="AA51" t="s">
        <v>92</v>
      </c>
      <c r="AB51">
        <v>2</v>
      </c>
    </row>
    <row r="52" spans="1:28" x14ac:dyDescent="0.2">
      <c r="A52">
        <v>3</v>
      </c>
      <c r="B52">
        <v>51</v>
      </c>
      <c r="C52">
        <v>1</v>
      </c>
      <c r="D52">
        <v>13</v>
      </c>
      <c r="E52">
        <v>1</v>
      </c>
      <c r="F52" t="s">
        <v>61</v>
      </c>
      <c r="G52" t="s">
        <v>53</v>
      </c>
      <c r="H52">
        <v>0.62977899999999998</v>
      </c>
      <c r="I52">
        <v>1</v>
      </c>
      <c r="J52">
        <v>0.62977899999999998</v>
      </c>
      <c r="K52">
        <f t="shared" si="0"/>
        <v>1.5878585980161295</v>
      </c>
      <c r="L52">
        <f t="shared" si="1"/>
        <v>1.5878585980161295</v>
      </c>
      <c r="M52" t="str">
        <f>MID(G52,1,3)</f>
        <v>inc</v>
      </c>
      <c r="N52" t="str">
        <f>MID(G52,5,3)</f>
        <v>inc</v>
      </c>
      <c r="O52" t="str">
        <f>MID(F52,9,3)</f>
        <v>bul</v>
      </c>
      <c r="P52" t="s">
        <v>80</v>
      </c>
      <c r="Q52" t="s">
        <v>82</v>
      </c>
      <c r="R52" t="s">
        <v>78</v>
      </c>
      <c r="S52">
        <v>20</v>
      </c>
      <c r="T52">
        <v>3</v>
      </c>
      <c r="U52">
        <f t="shared" si="5"/>
        <v>6.666666666666667</v>
      </c>
      <c r="V52">
        <v>3.3</v>
      </c>
      <c r="W52">
        <v>1.58</v>
      </c>
      <c r="X52">
        <v>0.67</v>
      </c>
      <c r="Y52">
        <v>1</v>
      </c>
      <c r="Z52">
        <v>2</v>
      </c>
      <c r="AA52" t="s">
        <v>92</v>
      </c>
      <c r="AB52">
        <v>3</v>
      </c>
    </row>
    <row r="53" spans="1:28" x14ac:dyDescent="0.2">
      <c r="A53">
        <v>3</v>
      </c>
      <c r="B53">
        <v>52</v>
      </c>
      <c r="C53">
        <v>1</v>
      </c>
      <c r="D53">
        <v>7</v>
      </c>
      <c r="E53">
        <v>1</v>
      </c>
      <c r="F53" t="s">
        <v>62</v>
      </c>
      <c r="G53" t="s">
        <v>53</v>
      </c>
      <c r="H53">
        <v>0.47085700000000003</v>
      </c>
      <c r="I53">
        <v>1</v>
      </c>
      <c r="J53">
        <v>0.47085700000000003</v>
      </c>
      <c r="K53">
        <f t="shared" si="0"/>
        <v>2.1237870521198579</v>
      </c>
      <c r="L53">
        <f t="shared" si="1"/>
        <v>2.1237870521198579</v>
      </c>
      <c r="M53" t="str">
        <f>MID(G53,1,3)</f>
        <v>inc</v>
      </c>
      <c r="N53" t="str">
        <f>MID(G53,5,3)</f>
        <v>inc</v>
      </c>
      <c r="O53" t="str">
        <f>MID(F53,9,3)</f>
        <v>ele</v>
      </c>
      <c r="P53" t="s">
        <v>80</v>
      </c>
      <c r="Q53" t="s">
        <v>82</v>
      </c>
      <c r="R53" t="s">
        <v>78</v>
      </c>
      <c r="S53">
        <v>14</v>
      </c>
      <c r="T53">
        <v>2</v>
      </c>
      <c r="U53">
        <f t="shared" si="5"/>
        <v>7</v>
      </c>
      <c r="V53">
        <v>2.5</v>
      </c>
      <c r="W53">
        <v>12.4</v>
      </c>
      <c r="X53">
        <v>0</v>
      </c>
      <c r="Y53">
        <v>2</v>
      </c>
      <c r="Z53">
        <v>1.5</v>
      </c>
      <c r="AA53" t="s">
        <v>92</v>
      </c>
      <c r="AB53">
        <v>2</v>
      </c>
    </row>
    <row r="54" spans="1:28" x14ac:dyDescent="0.2">
      <c r="A54">
        <v>3</v>
      </c>
      <c r="B54">
        <v>53</v>
      </c>
      <c r="C54">
        <v>1</v>
      </c>
      <c r="D54">
        <v>36</v>
      </c>
      <c r="E54">
        <v>1</v>
      </c>
      <c r="F54" t="s">
        <v>63</v>
      </c>
      <c r="G54" t="s">
        <v>53</v>
      </c>
      <c r="H54">
        <v>0.59884800000000005</v>
      </c>
      <c r="I54">
        <v>0</v>
      </c>
      <c r="J54">
        <v>0.59884800000000005</v>
      </c>
      <c r="K54">
        <f t="shared" si="0"/>
        <v>1.6698728224858392</v>
      </c>
      <c r="L54" t="str">
        <f t="shared" si="1"/>
        <v/>
      </c>
      <c r="M54" t="str">
        <f>MID(G54,1,3)</f>
        <v>inc</v>
      </c>
      <c r="N54" t="str">
        <f>MID(G54,5,3)</f>
        <v>inc</v>
      </c>
      <c r="O54" t="str">
        <f>MID(F54,9,3)</f>
        <v>rhi</v>
      </c>
      <c r="P54" t="s">
        <v>80</v>
      </c>
      <c r="Q54" t="s">
        <v>82</v>
      </c>
      <c r="R54" t="s">
        <v>78</v>
      </c>
      <c r="S54">
        <v>16</v>
      </c>
      <c r="T54">
        <v>2</v>
      </c>
      <c r="U54">
        <f t="shared" si="5"/>
        <v>8</v>
      </c>
      <c r="V54">
        <v>2</v>
      </c>
      <c r="W54">
        <v>2.71</v>
      </c>
      <c r="X54">
        <v>0</v>
      </c>
      <c r="Y54" s="4">
        <v>1</v>
      </c>
      <c r="Z54" s="4">
        <v>1</v>
      </c>
      <c r="AA54" t="s">
        <v>92</v>
      </c>
      <c r="AB54">
        <v>2</v>
      </c>
    </row>
    <row r="55" spans="1:28" x14ac:dyDescent="0.2">
      <c r="A55">
        <v>3</v>
      </c>
      <c r="B55">
        <v>54</v>
      </c>
      <c r="C55">
        <v>1</v>
      </c>
      <c r="D55">
        <v>49</v>
      </c>
      <c r="E55">
        <v>1</v>
      </c>
      <c r="F55" t="s">
        <v>64</v>
      </c>
      <c r="G55" t="s">
        <v>53</v>
      </c>
      <c r="H55">
        <v>0.75067499999999998</v>
      </c>
      <c r="I55">
        <v>1</v>
      </c>
      <c r="J55">
        <v>0.75067499999999998</v>
      </c>
      <c r="K55">
        <f t="shared" si="0"/>
        <v>1.3321344123622074</v>
      </c>
      <c r="L55">
        <f t="shared" si="1"/>
        <v>1.3321344123622074</v>
      </c>
      <c r="M55" t="str">
        <f>MID(G55,1,3)</f>
        <v>inc</v>
      </c>
      <c r="N55" t="str">
        <f>MID(G55,5,3)</f>
        <v>inc</v>
      </c>
      <c r="O55" t="str">
        <f>MID(F55,9,3)</f>
        <v>tra</v>
      </c>
      <c r="P55" t="s">
        <v>80</v>
      </c>
      <c r="Q55" t="s">
        <v>82</v>
      </c>
      <c r="R55" t="s">
        <v>78</v>
      </c>
      <c r="S55">
        <v>22</v>
      </c>
      <c r="T55">
        <v>3</v>
      </c>
      <c r="U55">
        <f t="shared" si="5"/>
        <v>7.333333333333333</v>
      </c>
      <c r="V55">
        <v>3.7</v>
      </c>
      <c r="W55">
        <v>2.44</v>
      </c>
      <c r="X55">
        <v>1</v>
      </c>
      <c r="Y55" s="4">
        <v>1.75</v>
      </c>
      <c r="Z55" s="4">
        <v>2</v>
      </c>
      <c r="AA55" t="s">
        <v>92</v>
      </c>
      <c r="AB55">
        <v>3</v>
      </c>
    </row>
    <row r="56" spans="1:28" x14ac:dyDescent="0.2">
      <c r="A56">
        <v>3</v>
      </c>
      <c r="B56">
        <v>55</v>
      </c>
      <c r="C56">
        <v>1</v>
      </c>
      <c r="D56">
        <v>18</v>
      </c>
      <c r="E56">
        <v>1</v>
      </c>
      <c r="F56" t="s">
        <v>65</v>
      </c>
      <c r="G56" t="s">
        <v>53</v>
      </c>
      <c r="H56">
        <v>0.64793500000000004</v>
      </c>
      <c r="I56">
        <v>1</v>
      </c>
      <c r="J56">
        <v>0.64793500000000004</v>
      </c>
      <c r="K56">
        <f t="shared" si="0"/>
        <v>1.5433646893592721</v>
      </c>
      <c r="L56">
        <f t="shared" si="1"/>
        <v>1.5433646893592721</v>
      </c>
      <c r="M56" t="str">
        <f>MID(G56,1,3)</f>
        <v>inc</v>
      </c>
      <c r="N56" t="str">
        <f>MID(G56,5,3)</f>
        <v>inc</v>
      </c>
      <c r="O56" t="str">
        <f>MID(F56,9,3)</f>
        <v>tru</v>
      </c>
      <c r="P56" t="s">
        <v>80</v>
      </c>
      <c r="Q56" t="s">
        <v>82</v>
      </c>
      <c r="R56" t="s">
        <v>78</v>
      </c>
      <c r="S56">
        <v>9</v>
      </c>
      <c r="T56">
        <v>2</v>
      </c>
      <c r="U56">
        <f t="shared" si="5"/>
        <v>4.5</v>
      </c>
      <c r="V56">
        <v>2</v>
      </c>
      <c r="W56">
        <v>46</v>
      </c>
      <c r="X56">
        <v>0</v>
      </c>
      <c r="Y56" s="4">
        <v>2.5</v>
      </c>
      <c r="Z56" s="4">
        <v>2</v>
      </c>
      <c r="AA56" t="s">
        <v>92</v>
      </c>
      <c r="AB56">
        <v>2</v>
      </c>
    </row>
    <row r="57" spans="1:28" x14ac:dyDescent="0.2">
      <c r="A57">
        <v>3</v>
      </c>
      <c r="B57">
        <v>56</v>
      </c>
      <c r="C57">
        <v>1</v>
      </c>
      <c r="D57">
        <v>16</v>
      </c>
      <c r="E57">
        <v>1</v>
      </c>
      <c r="F57" t="s">
        <v>66</v>
      </c>
      <c r="G57" t="s">
        <v>53</v>
      </c>
      <c r="H57">
        <v>0.68464899999999995</v>
      </c>
      <c r="I57">
        <v>1</v>
      </c>
      <c r="J57">
        <v>0.68464899999999995</v>
      </c>
      <c r="K57">
        <f t="shared" si="0"/>
        <v>1.4606024400824364</v>
      </c>
      <c r="L57">
        <f t="shared" si="1"/>
        <v>1.4606024400824364</v>
      </c>
      <c r="M57" t="str">
        <f>MID(G57,1,3)</f>
        <v>inc</v>
      </c>
      <c r="N57" t="str">
        <f>MID(G57,5,3)</f>
        <v>inc</v>
      </c>
      <c r="O57" t="str">
        <f>MID(F57,9,3)</f>
        <v>wha</v>
      </c>
      <c r="P57" t="s">
        <v>80</v>
      </c>
      <c r="Q57" t="s">
        <v>82</v>
      </c>
      <c r="R57" t="s">
        <v>78</v>
      </c>
      <c r="S57">
        <v>24</v>
      </c>
      <c r="T57">
        <v>2</v>
      </c>
      <c r="U57">
        <f t="shared" si="5"/>
        <v>12</v>
      </c>
      <c r="V57">
        <v>2</v>
      </c>
      <c r="W57">
        <v>5.93</v>
      </c>
      <c r="X57">
        <v>0.5</v>
      </c>
      <c r="Y57" s="4">
        <v>1</v>
      </c>
      <c r="Z57" s="4">
        <v>1</v>
      </c>
      <c r="AA57" t="s">
        <v>92</v>
      </c>
      <c r="AB57">
        <v>2</v>
      </c>
    </row>
    <row r="58" spans="1:28" x14ac:dyDescent="0.2">
      <c r="A58">
        <v>3</v>
      </c>
      <c r="B58">
        <v>57</v>
      </c>
      <c r="C58">
        <v>1</v>
      </c>
      <c r="D58">
        <v>100</v>
      </c>
      <c r="E58">
        <v>2</v>
      </c>
      <c r="F58" t="s">
        <v>7</v>
      </c>
      <c r="G58" t="s">
        <v>8</v>
      </c>
      <c r="H58">
        <v>0.51885400000000004</v>
      </c>
      <c r="I58">
        <v>1</v>
      </c>
      <c r="J58">
        <v>0.51885400000000004</v>
      </c>
      <c r="K58">
        <f t="shared" si="0"/>
        <v>1.9273244496525033</v>
      </c>
      <c r="L58">
        <f t="shared" si="1"/>
        <v>1.9273244496525033</v>
      </c>
      <c r="M58" t="str">
        <f>MID(G58,1,3)</f>
        <v>con</v>
      </c>
      <c r="N58" t="str">
        <f>MID(G58,5,3)</f>
        <v>con</v>
      </c>
      <c r="O58" t="str">
        <f>MID(F58,9,3)</f>
        <v>ant</v>
      </c>
      <c r="P58" t="s">
        <v>80</v>
      </c>
      <c r="Q58" t="s">
        <v>82</v>
      </c>
      <c r="R58" t="s">
        <v>77</v>
      </c>
      <c r="S58">
        <v>18</v>
      </c>
      <c r="T58">
        <v>2</v>
      </c>
      <c r="U58">
        <f t="shared" si="5"/>
        <v>9</v>
      </c>
      <c r="V58">
        <v>6</v>
      </c>
      <c r="W58">
        <v>7.39</v>
      </c>
      <c r="X58">
        <v>1</v>
      </c>
      <c r="Y58">
        <v>3</v>
      </c>
      <c r="Z58">
        <v>2</v>
      </c>
      <c r="AA58" t="s">
        <v>92</v>
      </c>
      <c r="AB58">
        <v>2</v>
      </c>
    </row>
    <row r="59" spans="1:28" x14ac:dyDescent="0.2">
      <c r="A59">
        <v>3</v>
      </c>
      <c r="B59">
        <v>58</v>
      </c>
      <c r="C59">
        <v>1</v>
      </c>
      <c r="D59">
        <v>119</v>
      </c>
      <c r="E59">
        <v>2</v>
      </c>
      <c r="F59" t="s">
        <v>9</v>
      </c>
      <c r="G59" t="s">
        <v>8</v>
      </c>
      <c r="H59">
        <v>0.79877699999999996</v>
      </c>
      <c r="I59">
        <v>1</v>
      </c>
      <c r="J59">
        <v>0.79877699999999996</v>
      </c>
      <c r="K59">
        <f t="shared" si="0"/>
        <v>1.2519138633185483</v>
      </c>
      <c r="L59">
        <f t="shared" si="1"/>
        <v>1.2519138633185483</v>
      </c>
      <c r="M59" t="str">
        <f>MID(G59,1,3)</f>
        <v>con</v>
      </c>
      <c r="N59" t="str">
        <f>MID(G59,5,3)</f>
        <v>con</v>
      </c>
      <c r="O59" t="str">
        <f>MID(F59,9,3)</f>
        <v>but</v>
      </c>
      <c r="P59" t="s">
        <v>80</v>
      </c>
      <c r="Q59" t="s">
        <v>82</v>
      </c>
      <c r="R59" t="s">
        <v>77</v>
      </c>
      <c r="S59">
        <v>30</v>
      </c>
      <c r="T59">
        <v>2</v>
      </c>
      <c r="U59">
        <f t="shared" si="5"/>
        <v>15</v>
      </c>
      <c r="V59">
        <v>5</v>
      </c>
      <c r="W59">
        <v>11.72</v>
      </c>
      <c r="X59">
        <v>1</v>
      </c>
      <c r="Y59">
        <v>1.33</v>
      </c>
      <c r="Z59">
        <v>1.5</v>
      </c>
      <c r="AA59" t="s">
        <v>92</v>
      </c>
      <c r="AB59">
        <v>2</v>
      </c>
    </row>
    <row r="60" spans="1:28" x14ac:dyDescent="0.2">
      <c r="A60">
        <v>3</v>
      </c>
      <c r="B60">
        <v>59</v>
      </c>
      <c r="C60">
        <v>1</v>
      </c>
      <c r="D60">
        <v>66</v>
      </c>
      <c r="E60">
        <v>2</v>
      </c>
      <c r="F60" t="s">
        <v>10</v>
      </c>
      <c r="G60" t="s">
        <v>8</v>
      </c>
      <c r="H60">
        <v>1.0147379999999999</v>
      </c>
      <c r="I60">
        <v>1</v>
      </c>
      <c r="J60">
        <v>1.0147379999999999</v>
      </c>
      <c r="K60">
        <f t="shared" si="0"/>
        <v>0.98547605391736592</v>
      </c>
      <c r="L60">
        <f t="shared" si="1"/>
        <v>0.98547605391736592</v>
      </c>
      <c r="M60" t="str">
        <f>MID(G60,1,3)</f>
        <v>con</v>
      </c>
      <c r="N60" t="str">
        <f>MID(G60,5,3)</f>
        <v>con</v>
      </c>
      <c r="O60" t="str">
        <f>MID(F60,9,3)</f>
        <v>fea</v>
      </c>
      <c r="P60" t="s">
        <v>80</v>
      </c>
      <c r="Q60" t="s">
        <v>82</v>
      </c>
      <c r="R60" t="s">
        <v>77</v>
      </c>
      <c r="S60">
        <v>10</v>
      </c>
      <c r="T60">
        <v>2</v>
      </c>
      <c r="U60">
        <f t="shared" si="5"/>
        <v>5</v>
      </c>
      <c r="V60">
        <v>4</v>
      </c>
      <c r="W60">
        <v>6.74</v>
      </c>
      <c r="X60">
        <v>0</v>
      </c>
      <c r="Y60">
        <v>2</v>
      </c>
      <c r="Z60">
        <v>1.5</v>
      </c>
      <c r="AA60" t="s">
        <v>92</v>
      </c>
      <c r="AB60">
        <v>2</v>
      </c>
    </row>
    <row r="61" spans="1:28" x14ac:dyDescent="0.2">
      <c r="A61">
        <v>3</v>
      </c>
      <c r="B61">
        <v>60</v>
      </c>
      <c r="C61">
        <v>1</v>
      </c>
      <c r="D61">
        <v>58</v>
      </c>
      <c r="E61">
        <v>2</v>
      </c>
      <c r="F61" t="s">
        <v>11</v>
      </c>
      <c r="G61" t="s">
        <v>8</v>
      </c>
      <c r="H61">
        <v>0.66389500000000001</v>
      </c>
      <c r="I61">
        <v>1</v>
      </c>
      <c r="J61">
        <v>0.66389500000000001</v>
      </c>
      <c r="K61">
        <f t="shared" si="0"/>
        <v>1.5062622854517658</v>
      </c>
      <c r="L61">
        <f t="shared" si="1"/>
        <v>1.5062622854517658</v>
      </c>
      <c r="M61" t="str">
        <f>MID(G61,1,3)</f>
        <v>con</v>
      </c>
      <c r="N61" t="str">
        <f>MID(G61,5,3)</f>
        <v>con</v>
      </c>
      <c r="O61" t="str">
        <f>MID(F61,9,3)</f>
        <v>fle</v>
      </c>
      <c r="P61" t="s">
        <v>80</v>
      </c>
      <c r="Q61" t="s">
        <v>82</v>
      </c>
      <c r="R61" t="s">
        <v>77</v>
      </c>
      <c r="S61">
        <v>22</v>
      </c>
      <c r="T61">
        <v>2</v>
      </c>
      <c r="U61">
        <f t="shared" si="5"/>
        <v>11</v>
      </c>
      <c r="V61">
        <v>2</v>
      </c>
      <c r="W61">
        <v>2.77</v>
      </c>
      <c r="X61">
        <v>1</v>
      </c>
      <c r="Y61">
        <v>2</v>
      </c>
      <c r="Z61">
        <v>1.5</v>
      </c>
      <c r="AA61" t="s">
        <v>92</v>
      </c>
      <c r="AB61">
        <v>2</v>
      </c>
    </row>
    <row r="62" spans="1:28" x14ac:dyDescent="0.2">
      <c r="A62">
        <v>3</v>
      </c>
      <c r="B62">
        <v>61</v>
      </c>
      <c r="C62">
        <v>1</v>
      </c>
      <c r="D62">
        <v>67</v>
      </c>
      <c r="E62">
        <v>2</v>
      </c>
      <c r="F62" t="s">
        <v>12</v>
      </c>
      <c r="G62" t="s">
        <v>8</v>
      </c>
      <c r="H62">
        <v>0.66246099999999997</v>
      </c>
      <c r="I62">
        <v>1</v>
      </c>
      <c r="J62">
        <v>0.66246099999999997</v>
      </c>
      <c r="K62">
        <f t="shared" si="0"/>
        <v>1.5095228247398715</v>
      </c>
      <c r="L62">
        <f t="shared" si="1"/>
        <v>1.5095228247398715</v>
      </c>
      <c r="M62" t="str">
        <f>MID(G62,1,3)</f>
        <v>con</v>
      </c>
      <c r="N62" t="str">
        <f>MID(G62,5,3)</f>
        <v>con</v>
      </c>
      <c r="O62" t="str">
        <f>MID(F62,9,3)</f>
        <v>mou</v>
      </c>
      <c r="P62" t="s">
        <v>80</v>
      </c>
      <c r="Q62" t="s">
        <v>82</v>
      </c>
      <c r="R62" t="s">
        <v>77</v>
      </c>
      <c r="S62" s="4">
        <v>19</v>
      </c>
      <c r="T62" s="4">
        <v>2</v>
      </c>
      <c r="U62" s="4">
        <v>9.5</v>
      </c>
      <c r="V62" s="4">
        <v>3</v>
      </c>
      <c r="W62" s="4">
        <v>36.78</v>
      </c>
      <c r="X62" s="4">
        <v>0</v>
      </c>
      <c r="Y62" s="4">
        <v>1.5</v>
      </c>
      <c r="Z62" s="4">
        <v>2.5</v>
      </c>
      <c r="AA62" t="s">
        <v>92</v>
      </c>
      <c r="AB62" s="4">
        <v>2</v>
      </c>
    </row>
    <row r="63" spans="1:28" x14ac:dyDescent="0.2">
      <c r="A63">
        <v>3</v>
      </c>
      <c r="B63">
        <v>62</v>
      </c>
      <c r="C63">
        <v>1</v>
      </c>
      <c r="D63">
        <v>93</v>
      </c>
      <c r="E63">
        <v>2</v>
      </c>
      <c r="F63" t="s">
        <v>13</v>
      </c>
      <c r="G63" t="s">
        <v>8</v>
      </c>
      <c r="H63">
        <v>0.69480500000000001</v>
      </c>
      <c r="I63">
        <v>1</v>
      </c>
      <c r="J63">
        <v>0.69480500000000001</v>
      </c>
      <c r="K63">
        <f t="shared" si="0"/>
        <v>1.4392527399774038</v>
      </c>
      <c r="L63">
        <f t="shared" si="1"/>
        <v>1.4392527399774038</v>
      </c>
      <c r="M63" t="str">
        <f>MID(G63,1,3)</f>
        <v>con</v>
      </c>
      <c r="N63" t="str">
        <f>MID(G63,5,3)</f>
        <v>con</v>
      </c>
      <c r="O63" t="str">
        <f>MID(F63,9,3)</f>
        <v>pea</v>
      </c>
      <c r="P63" t="s">
        <v>80</v>
      </c>
      <c r="Q63" t="s">
        <v>82</v>
      </c>
      <c r="R63" t="s">
        <v>77</v>
      </c>
      <c r="S63">
        <v>22</v>
      </c>
      <c r="T63">
        <v>2</v>
      </c>
      <c r="U63">
        <f t="shared" ref="U63:U75" si="6">S63/T63</f>
        <v>11</v>
      </c>
      <c r="V63">
        <v>5</v>
      </c>
      <c r="W63">
        <v>3.07</v>
      </c>
      <c r="X63">
        <v>0</v>
      </c>
      <c r="Y63" s="4">
        <v>2</v>
      </c>
      <c r="Z63" s="4">
        <v>2.5</v>
      </c>
      <c r="AA63" t="s">
        <v>92</v>
      </c>
      <c r="AB63">
        <v>2</v>
      </c>
    </row>
    <row r="64" spans="1:28" x14ac:dyDescent="0.2">
      <c r="A64">
        <v>3</v>
      </c>
      <c r="B64">
        <v>63</v>
      </c>
      <c r="C64">
        <v>1</v>
      </c>
      <c r="D64">
        <v>122</v>
      </c>
      <c r="E64">
        <v>2</v>
      </c>
      <c r="F64" t="s">
        <v>14</v>
      </c>
      <c r="G64" t="s">
        <v>8</v>
      </c>
      <c r="H64">
        <v>0.56686400000000003</v>
      </c>
      <c r="I64">
        <v>1</v>
      </c>
      <c r="J64">
        <v>0.56686400000000003</v>
      </c>
      <c r="K64">
        <f t="shared" si="0"/>
        <v>1.764091563408507</v>
      </c>
      <c r="L64">
        <f t="shared" si="1"/>
        <v>1.764091563408507</v>
      </c>
      <c r="M64" t="str">
        <f>MID(G64,1,3)</f>
        <v>con</v>
      </c>
      <c r="N64" t="str">
        <f>MID(G64,5,3)</f>
        <v>con</v>
      </c>
      <c r="O64" t="str">
        <f>MID(F64,9,3)</f>
        <v>see</v>
      </c>
      <c r="P64" t="s">
        <v>80</v>
      </c>
      <c r="Q64" t="s">
        <v>82</v>
      </c>
      <c r="R64" t="s">
        <v>77</v>
      </c>
      <c r="S64">
        <v>12</v>
      </c>
      <c r="T64">
        <v>2</v>
      </c>
      <c r="U64">
        <f t="shared" si="6"/>
        <v>6</v>
      </c>
      <c r="V64">
        <v>2</v>
      </c>
      <c r="W64">
        <v>6.11</v>
      </c>
      <c r="X64">
        <v>0.5</v>
      </c>
      <c r="Y64" s="4">
        <v>1</v>
      </c>
      <c r="Z64" s="4">
        <v>2</v>
      </c>
      <c r="AA64" t="s">
        <v>92</v>
      </c>
      <c r="AB64">
        <v>2</v>
      </c>
    </row>
    <row r="65" spans="1:28" x14ac:dyDescent="0.2">
      <c r="A65">
        <v>3</v>
      </c>
      <c r="B65">
        <v>64</v>
      </c>
      <c r="C65">
        <v>1</v>
      </c>
      <c r="D65">
        <v>92</v>
      </c>
      <c r="E65">
        <v>2</v>
      </c>
      <c r="F65" t="s">
        <v>15</v>
      </c>
      <c r="G65" t="s">
        <v>8</v>
      </c>
      <c r="H65">
        <v>0.87877000000000005</v>
      </c>
      <c r="I65">
        <v>1</v>
      </c>
      <c r="J65">
        <v>0.87877000000000005</v>
      </c>
      <c r="K65">
        <f t="shared" si="0"/>
        <v>1.1379541859644731</v>
      </c>
      <c r="L65">
        <f t="shared" si="1"/>
        <v>1.1379541859644731</v>
      </c>
      <c r="M65" t="str">
        <f>MID(G65,1,3)</f>
        <v>con</v>
      </c>
      <c r="N65" t="str">
        <f>MID(G65,5,3)</f>
        <v>con</v>
      </c>
      <c r="O65" t="str">
        <f>MID(F65,9,3)</f>
        <v>buf</v>
      </c>
      <c r="P65" t="s">
        <v>79</v>
      </c>
      <c r="Q65" t="s">
        <v>81</v>
      </c>
      <c r="R65" t="s">
        <v>78</v>
      </c>
      <c r="S65">
        <v>8</v>
      </c>
      <c r="T65">
        <v>2</v>
      </c>
      <c r="U65">
        <f t="shared" si="6"/>
        <v>4</v>
      </c>
      <c r="V65">
        <v>1.5</v>
      </c>
      <c r="W65">
        <v>3.19</v>
      </c>
      <c r="X65">
        <v>0</v>
      </c>
      <c r="Y65">
        <v>1</v>
      </c>
      <c r="Z65">
        <v>1.67</v>
      </c>
      <c r="AA65" t="s">
        <v>92</v>
      </c>
      <c r="AB65">
        <v>2</v>
      </c>
    </row>
    <row r="66" spans="1:28" x14ac:dyDescent="0.2">
      <c r="A66">
        <v>3</v>
      </c>
      <c r="B66">
        <v>65</v>
      </c>
      <c r="C66">
        <v>1</v>
      </c>
      <c r="D66">
        <v>80</v>
      </c>
      <c r="E66">
        <v>2</v>
      </c>
      <c r="F66" t="s">
        <v>16</v>
      </c>
      <c r="G66" t="s">
        <v>8</v>
      </c>
      <c r="H66">
        <v>0.88543099999999997</v>
      </c>
      <c r="I66">
        <v>1</v>
      </c>
      <c r="J66">
        <v>0.88543099999999997</v>
      </c>
      <c r="K66">
        <f t="shared" ref="K66:K129" si="7">1/J66</f>
        <v>1.129393481818459</v>
      </c>
      <c r="L66">
        <f t="shared" ref="L66:L129" si="8">IF(I66=0,"",K66)</f>
        <v>1.129393481818459</v>
      </c>
      <c r="M66" t="str">
        <f>MID(G66,1,3)</f>
        <v>con</v>
      </c>
      <c r="N66" t="str">
        <f>MID(G66,5,3)</f>
        <v>con</v>
      </c>
      <c r="O66" t="str">
        <f>MID(F66,9,3)</f>
        <v>bul</v>
      </c>
      <c r="P66" t="s">
        <v>79</v>
      </c>
      <c r="Q66" t="s">
        <v>81</v>
      </c>
      <c r="R66" t="s">
        <v>78</v>
      </c>
      <c r="S66">
        <v>20</v>
      </c>
      <c r="T66">
        <v>3</v>
      </c>
      <c r="U66">
        <f t="shared" si="6"/>
        <v>6.666666666666667</v>
      </c>
      <c r="V66">
        <v>3.3</v>
      </c>
      <c r="W66">
        <v>1.58</v>
      </c>
      <c r="X66">
        <v>0.67</v>
      </c>
      <c r="Y66">
        <v>1</v>
      </c>
      <c r="Z66">
        <v>2</v>
      </c>
      <c r="AA66" t="s">
        <v>92</v>
      </c>
      <c r="AB66">
        <v>3</v>
      </c>
    </row>
    <row r="67" spans="1:28" x14ac:dyDescent="0.2">
      <c r="A67">
        <v>3</v>
      </c>
      <c r="B67">
        <v>66</v>
      </c>
      <c r="C67">
        <v>1</v>
      </c>
      <c r="D67">
        <v>106</v>
      </c>
      <c r="E67">
        <v>2</v>
      </c>
      <c r="F67" t="s">
        <v>17</v>
      </c>
      <c r="G67" t="s">
        <v>8</v>
      </c>
      <c r="H67">
        <v>0.59060100000000004</v>
      </c>
      <c r="I67">
        <v>1</v>
      </c>
      <c r="J67">
        <v>0.59060100000000004</v>
      </c>
      <c r="K67">
        <f t="shared" si="7"/>
        <v>1.693190495783109</v>
      </c>
      <c r="L67">
        <f t="shared" si="8"/>
        <v>1.693190495783109</v>
      </c>
      <c r="M67" t="str">
        <f>MID(G67,1,3)</f>
        <v>con</v>
      </c>
      <c r="N67" t="str">
        <f>MID(G67,5,3)</f>
        <v>con</v>
      </c>
      <c r="O67" t="str">
        <f>MID(F67,9,3)</f>
        <v>ele</v>
      </c>
      <c r="P67" t="s">
        <v>79</v>
      </c>
      <c r="Q67" t="s">
        <v>81</v>
      </c>
      <c r="R67" t="s">
        <v>78</v>
      </c>
      <c r="S67">
        <v>14</v>
      </c>
      <c r="T67">
        <v>2</v>
      </c>
      <c r="U67">
        <f t="shared" si="6"/>
        <v>7</v>
      </c>
      <c r="V67">
        <v>2.5</v>
      </c>
      <c r="W67">
        <v>12.4</v>
      </c>
      <c r="X67">
        <v>0</v>
      </c>
      <c r="Y67">
        <v>2</v>
      </c>
      <c r="Z67">
        <v>1.5</v>
      </c>
      <c r="AA67" t="s">
        <v>92</v>
      </c>
      <c r="AB67">
        <v>2</v>
      </c>
    </row>
    <row r="68" spans="1:28" x14ac:dyDescent="0.2">
      <c r="A68">
        <v>3</v>
      </c>
      <c r="B68">
        <v>67</v>
      </c>
      <c r="C68">
        <v>1</v>
      </c>
      <c r="D68">
        <v>86</v>
      </c>
      <c r="E68">
        <v>2</v>
      </c>
      <c r="F68" t="s">
        <v>18</v>
      </c>
      <c r="G68" t="s">
        <v>8</v>
      </c>
      <c r="H68">
        <v>0.58409100000000003</v>
      </c>
      <c r="I68">
        <v>1</v>
      </c>
      <c r="J68">
        <v>0.58409100000000003</v>
      </c>
      <c r="K68">
        <f t="shared" si="7"/>
        <v>1.7120619903405461</v>
      </c>
      <c r="L68">
        <f t="shared" si="8"/>
        <v>1.7120619903405461</v>
      </c>
      <c r="M68" t="str">
        <f>MID(G68,1,3)</f>
        <v>con</v>
      </c>
      <c r="N68" t="str">
        <f>MID(G68,5,3)</f>
        <v>con</v>
      </c>
      <c r="O68" t="str">
        <f>MID(F68,9,3)</f>
        <v>rhi</v>
      </c>
      <c r="P68" t="s">
        <v>79</v>
      </c>
      <c r="Q68" t="s">
        <v>81</v>
      </c>
      <c r="R68" t="s">
        <v>78</v>
      </c>
      <c r="S68">
        <v>16</v>
      </c>
      <c r="T68">
        <v>2</v>
      </c>
      <c r="U68">
        <f t="shared" si="6"/>
        <v>8</v>
      </c>
      <c r="V68">
        <v>2</v>
      </c>
      <c r="W68">
        <v>2.71</v>
      </c>
      <c r="X68">
        <v>0</v>
      </c>
      <c r="Y68" s="4">
        <v>1</v>
      </c>
      <c r="Z68" s="4">
        <v>1</v>
      </c>
      <c r="AA68" t="s">
        <v>92</v>
      </c>
      <c r="AB68">
        <v>2</v>
      </c>
    </row>
    <row r="69" spans="1:28" x14ac:dyDescent="0.2">
      <c r="A69">
        <v>3</v>
      </c>
      <c r="B69">
        <v>68</v>
      </c>
      <c r="C69">
        <v>1</v>
      </c>
      <c r="D69">
        <v>114</v>
      </c>
      <c r="E69">
        <v>2</v>
      </c>
      <c r="F69" t="s">
        <v>19</v>
      </c>
      <c r="G69" t="s">
        <v>8</v>
      </c>
      <c r="H69">
        <v>0.566855</v>
      </c>
      <c r="I69">
        <v>1</v>
      </c>
      <c r="J69">
        <v>0.566855</v>
      </c>
      <c r="K69">
        <f t="shared" si="7"/>
        <v>1.7641195720245919</v>
      </c>
      <c r="L69">
        <f t="shared" si="8"/>
        <v>1.7641195720245919</v>
      </c>
      <c r="M69" t="str">
        <f>MID(G69,1,3)</f>
        <v>con</v>
      </c>
      <c r="N69" t="str">
        <f>MID(G69,5,3)</f>
        <v>con</v>
      </c>
      <c r="O69" t="str">
        <f>MID(F69,9,3)</f>
        <v>tra</v>
      </c>
      <c r="P69" t="s">
        <v>79</v>
      </c>
      <c r="Q69" t="s">
        <v>81</v>
      </c>
      <c r="R69" t="s">
        <v>78</v>
      </c>
      <c r="S69">
        <v>22</v>
      </c>
      <c r="T69">
        <v>3</v>
      </c>
      <c r="U69">
        <f t="shared" si="6"/>
        <v>7.333333333333333</v>
      </c>
      <c r="V69">
        <v>3.7</v>
      </c>
      <c r="W69">
        <v>2.44</v>
      </c>
      <c r="X69">
        <v>1</v>
      </c>
      <c r="Y69" s="4">
        <v>1.75</v>
      </c>
      <c r="Z69" s="4">
        <v>2</v>
      </c>
      <c r="AA69" t="s">
        <v>92</v>
      </c>
      <c r="AB69">
        <v>3</v>
      </c>
    </row>
    <row r="70" spans="1:28" x14ac:dyDescent="0.2">
      <c r="A70">
        <v>3</v>
      </c>
      <c r="B70">
        <v>69</v>
      </c>
      <c r="C70">
        <v>1</v>
      </c>
      <c r="D70">
        <v>102</v>
      </c>
      <c r="E70">
        <v>2</v>
      </c>
      <c r="F70" t="s">
        <v>20</v>
      </c>
      <c r="G70" t="s">
        <v>8</v>
      </c>
      <c r="H70">
        <v>0.95760299999999998</v>
      </c>
      <c r="I70">
        <v>1</v>
      </c>
      <c r="J70">
        <v>0.95760299999999998</v>
      </c>
      <c r="K70">
        <f t="shared" si="7"/>
        <v>1.0442740885314687</v>
      </c>
      <c r="L70">
        <f t="shared" si="8"/>
        <v>1.0442740885314687</v>
      </c>
      <c r="M70" t="str">
        <f>MID(G70,1,3)</f>
        <v>con</v>
      </c>
      <c r="N70" t="str">
        <f>MID(G70,5,3)</f>
        <v>con</v>
      </c>
      <c r="O70" t="str">
        <f>MID(F70,9,3)</f>
        <v>tru</v>
      </c>
      <c r="P70" t="s">
        <v>79</v>
      </c>
      <c r="Q70" t="s">
        <v>81</v>
      </c>
      <c r="R70" t="s">
        <v>78</v>
      </c>
      <c r="S70">
        <v>9</v>
      </c>
      <c r="T70">
        <v>2</v>
      </c>
      <c r="U70">
        <f t="shared" si="6"/>
        <v>4.5</v>
      </c>
      <c r="V70">
        <v>2</v>
      </c>
      <c r="W70">
        <v>46</v>
      </c>
      <c r="X70">
        <v>0</v>
      </c>
      <c r="Y70" s="4">
        <v>2.5</v>
      </c>
      <c r="Z70" s="4">
        <v>2</v>
      </c>
      <c r="AA70" t="s">
        <v>92</v>
      </c>
      <c r="AB70">
        <v>2</v>
      </c>
    </row>
    <row r="71" spans="1:28" x14ac:dyDescent="0.2">
      <c r="A71">
        <v>3</v>
      </c>
      <c r="B71">
        <v>70</v>
      </c>
      <c r="C71">
        <v>1</v>
      </c>
      <c r="D71">
        <v>94</v>
      </c>
      <c r="E71">
        <v>2</v>
      </c>
      <c r="F71" t="s">
        <v>21</v>
      </c>
      <c r="G71" t="s">
        <v>8</v>
      </c>
      <c r="H71">
        <v>0.55194900000000002</v>
      </c>
      <c r="I71">
        <v>1</v>
      </c>
      <c r="J71">
        <v>0.55194900000000002</v>
      </c>
      <c r="K71">
        <f t="shared" si="7"/>
        <v>1.8117615939153797</v>
      </c>
      <c r="L71">
        <f t="shared" si="8"/>
        <v>1.8117615939153797</v>
      </c>
      <c r="M71" t="str">
        <f>MID(G71,1,3)</f>
        <v>con</v>
      </c>
      <c r="N71" t="str">
        <f>MID(G71,5,3)</f>
        <v>con</v>
      </c>
      <c r="O71" t="str">
        <f>MID(F71,9,3)</f>
        <v>wha</v>
      </c>
      <c r="P71" t="s">
        <v>79</v>
      </c>
      <c r="Q71" t="s">
        <v>81</v>
      </c>
      <c r="R71" t="s">
        <v>78</v>
      </c>
      <c r="S71">
        <v>24</v>
      </c>
      <c r="T71">
        <v>2</v>
      </c>
      <c r="U71">
        <f t="shared" si="6"/>
        <v>12</v>
      </c>
      <c r="V71">
        <v>2</v>
      </c>
      <c r="W71">
        <v>5.93</v>
      </c>
      <c r="X71">
        <v>0.5</v>
      </c>
      <c r="Y71" s="4">
        <v>1</v>
      </c>
      <c r="Z71" s="4">
        <v>1</v>
      </c>
      <c r="AA71" t="s">
        <v>92</v>
      </c>
      <c r="AB71">
        <v>2</v>
      </c>
    </row>
    <row r="72" spans="1:28" x14ac:dyDescent="0.2">
      <c r="A72">
        <v>3</v>
      </c>
      <c r="B72">
        <v>71</v>
      </c>
      <c r="C72">
        <v>1</v>
      </c>
      <c r="D72">
        <v>82</v>
      </c>
      <c r="E72">
        <v>2</v>
      </c>
      <c r="F72" t="s">
        <v>22</v>
      </c>
      <c r="G72" t="s">
        <v>23</v>
      </c>
      <c r="H72">
        <v>0.54261199999999998</v>
      </c>
      <c r="I72">
        <v>1</v>
      </c>
      <c r="J72">
        <v>0.54261199999999998</v>
      </c>
      <c r="K72">
        <f t="shared" si="7"/>
        <v>1.8429374949319219</v>
      </c>
      <c r="L72">
        <f t="shared" si="8"/>
        <v>1.8429374949319219</v>
      </c>
      <c r="M72" t="str">
        <f>MID(G72,1,3)</f>
        <v>con</v>
      </c>
      <c r="N72" t="str">
        <f>MID(G72,5,3)</f>
        <v>inc</v>
      </c>
      <c r="O72" t="str">
        <f>MID(F72,9,3)</f>
        <v>ant</v>
      </c>
      <c r="P72" t="s">
        <v>80</v>
      </c>
      <c r="Q72" t="s">
        <v>81</v>
      </c>
      <c r="R72" t="s">
        <v>77</v>
      </c>
      <c r="S72">
        <v>18</v>
      </c>
      <c r="T72">
        <v>2</v>
      </c>
      <c r="U72">
        <f t="shared" si="6"/>
        <v>9</v>
      </c>
      <c r="V72">
        <v>6</v>
      </c>
      <c r="W72">
        <v>7.39</v>
      </c>
      <c r="X72">
        <v>1</v>
      </c>
      <c r="Y72">
        <v>3</v>
      </c>
      <c r="Z72">
        <v>2</v>
      </c>
      <c r="AA72" t="s">
        <v>92</v>
      </c>
      <c r="AB72">
        <v>2</v>
      </c>
    </row>
    <row r="73" spans="1:28" x14ac:dyDescent="0.2">
      <c r="A73">
        <v>3</v>
      </c>
      <c r="B73">
        <v>72</v>
      </c>
      <c r="C73">
        <v>1</v>
      </c>
      <c r="D73">
        <v>64</v>
      </c>
      <c r="E73">
        <v>2</v>
      </c>
      <c r="F73" t="s">
        <v>24</v>
      </c>
      <c r="G73" t="s">
        <v>23</v>
      </c>
      <c r="H73">
        <v>0.58275500000000002</v>
      </c>
      <c r="I73">
        <v>1</v>
      </c>
      <c r="J73">
        <v>0.58275500000000002</v>
      </c>
      <c r="K73">
        <f t="shared" si="7"/>
        <v>1.7159869928185945</v>
      </c>
      <c r="L73">
        <f t="shared" si="8"/>
        <v>1.7159869928185945</v>
      </c>
      <c r="M73" t="str">
        <f>MID(G73,1,3)</f>
        <v>con</v>
      </c>
      <c r="N73" t="str">
        <f>MID(G73,5,3)</f>
        <v>inc</v>
      </c>
      <c r="O73" t="str">
        <f>MID(F73,9,3)</f>
        <v>but</v>
      </c>
      <c r="P73" t="s">
        <v>80</v>
      </c>
      <c r="Q73" t="s">
        <v>81</v>
      </c>
      <c r="R73" t="s">
        <v>77</v>
      </c>
      <c r="S73">
        <v>30</v>
      </c>
      <c r="T73">
        <v>2</v>
      </c>
      <c r="U73">
        <f t="shared" si="6"/>
        <v>15</v>
      </c>
      <c r="V73">
        <v>5</v>
      </c>
      <c r="W73">
        <v>11.72</v>
      </c>
      <c r="X73">
        <v>1</v>
      </c>
      <c r="Y73">
        <v>1.33</v>
      </c>
      <c r="Z73">
        <v>1.5</v>
      </c>
      <c r="AA73" t="s">
        <v>92</v>
      </c>
      <c r="AB73">
        <v>2</v>
      </c>
    </row>
    <row r="74" spans="1:28" x14ac:dyDescent="0.2">
      <c r="A74">
        <v>3</v>
      </c>
      <c r="B74">
        <v>73</v>
      </c>
      <c r="C74">
        <v>1</v>
      </c>
      <c r="D74">
        <v>104</v>
      </c>
      <c r="E74">
        <v>2</v>
      </c>
      <c r="F74" t="s">
        <v>25</v>
      </c>
      <c r="G74" t="s">
        <v>23</v>
      </c>
      <c r="H74">
        <v>0.614653</v>
      </c>
      <c r="I74">
        <v>1</v>
      </c>
      <c r="J74">
        <v>0.614653</v>
      </c>
      <c r="K74">
        <f t="shared" si="7"/>
        <v>1.6269342214224936</v>
      </c>
      <c r="L74">
        <f t="shared" si="8"/>
        <v>1.6269342214224936</v>
      </c>
      <c r="M74" t="str">
        <f>MID(G74,1,3)</f>
        <v>con</v>
      </c>
      <c r="N74" t="str">
        <f>MID(G74,5,3)</f>
        <v>inc</v>
      </c>
      <c r="O74" t="str">
        <f>MID(F74,9,3)</f>
        <v>fea</v>
      </c>
      <c r="P74" t="s">
        <v>80</v>
      </c>
      <c r="Q74" t="s">
        <v>81</v>
      </c>
      <c r="R74" t="s">
        <v>77</v>
      </c>
      <c r="S74">
        <v>10</v>
      </c>
      <c r="T74">
        <v>2</v>
      </c>
      <c r="U74">
        <f t="shared" si="6"/>
        <v>5</v>
      </c>
      <c r="V74">
        <v>4</v>
      </c>
      <c r="W74">
        <v>6.74</v>
      </c>
      <c r="X74">
        <v>0</v>
      </c>
      <c r="Y74">
        <v>2</v>
      </c>
      <c r="Z74">
        <v>1.5</v>
      </c>
      <c r="AA74" t="s">
        <v>92</v>
      </c>
      <c r="AB74">
        <v>2</v>
      </c>
    </row>
    <row r="75" spans="1:28" x14ac:dyDescent="0.2">
      <c r="A75">
        <v>3</v>
      </c>
      <c r="B75">
        <v>74</v>
      </c>
      <c r="C75">
        <v>1</v>
      </c>
      <c r="D75">
        <v>89</v>
      </c>
      <c r="E75">
        <v>2</v>
      </c>
      <c r="F75" t="s">
        <v>26</v>
      </c>
      <c r="G75" t="s">
        <v>23</v>
      </c>
      <c r="H75">
        <v>0.50266999999999995</v>
      </c>
      <c r="I75">
        <v>1</v>
      </c>
      <c r="J75">
        <v>0.50266999999999995</v>
      </c>
      <c r="K75">
        <f t="shared" si="7"/>
        <v>1.9893767282710328</v>
      </c>
      <c r="L75">
        <f t="shared" si="8"/>
        <v>1.9893767282710328</v>
      </c>
      <c r="M75" t="str">
        <f>MID(G75,1,3)</f>
        <v>con</v>
      </c>
      <c r="N75" t="str">
        <f>MID(G75,5,3)</f>
        <v>inc</v>
      </c>
      <c r="O75" t="str">
        <f>MID(F75,9,3)</f>
        <v>fle</v>
      </c>
      <c r="P75" t="s">
        <v>80</v>
      </c>
      <c r="Q75" t="s">
        <v>81</v>
      </c>
      <c r="R75" t="s">
        <v>77</v>
      </c>
      <c r="S75">
        <v>22</v>
      </c>
      <c r="T75">
        <v>2</v>
      </c>
      <c r="U75">
        <f t="shared" si="6"/>
        <v>11</v>
      </c>
      <c r="V75">
        <v>2</v>
      </c>
      <c r="W75">
        <v>2.77</v>
      </c>
      <c r="X75">
        <v>1</v>
      </c>
      <c r="Y75">
        <v>2</v>
      </c>
      <c r="Z75">
        <v>1.5</v>
      </c>
      <c r="AA75" t="s">
        <v>92</v>
      </c>
      <c r="AB75">
        <v>2</v>
      </c>
    </row>
    <row r="76" spans="1:28" x14ac:dyDescent="0.2">
      <c r="A76">
        <v>3</v>
      </c>
      <c r="B76">
        <v>75</v>
      </c>
      <c r="C76">
        <v>1</v>
      </c>
      <c r="D76">
        <v>76</v>
      </c>
      <c r="E76">
        <v>2</v>
      </c>
      <c r="F76" t="s">
        <v>27</v>
      </c>
      <c r="G76" t="s">
        <v>23</v>
      </c>
      <c r="H76">
        <v>0.61484300000000003</v>
      </c>
      <c r="I76">
        <v>1</v>
      </c>
      <c r="J76">
        <v>0.61484300000000003</v>
      </c>
      <c r="K76">
        <f t="shared" si="7"/>
        <v>1.6264314629913652</v>
      </c>
      <c r="L76">
        <f t="shared" si="8"/>
        <v>1.6264314629913652</v>
      </c>
      <c r="M76" t="str">
        <f>MID(G76,1,3)</f>
        <v>con</v>
      </c>
      <c r="N76" t="str">
        <f>MID(G76,5,3)</f>
        <v>inc</v>
      </c>
      <c r="O76" t="str">
        <f>MID(F76,9,3)</f>
        <v>mou</v>
      </c>
      <c r="P76" t="s">
        <v>80</v>
      </c>
      <c r="Q76" t="s">
        <v>81</v>
      </c>
      <c r="R76" t="s">
        <v>77</v>
      </c>
      <c r="S76" s="4">
        <v>19</v>
      </c>
      <c r="T76" s="4">
        <v>2</v>
      </c>
      <c r="U76" s="4">
        <v>9.5</v>
      </c>
      <c r="V76" s="4">
        <v>3</v>
      </c>
      <c r="W76" s="4">
        <v>36.78</v>
      </c>
      <c r="X76" s="4">
        <v>0</v>
      </c>
      <c r="Y76" s="4">
        <v>1.5</v>
      </c>
      <c r="Z76" s="4">
        <v>2.5</v>
      </c>
      <c r="AA76" t="s">
        <v>92</v>
      </c>
      <c r="AB76" s="4">
        <v>2</v>
      </c>
    </row>
    <row r="77" spans="1:28" x14ac:dyDescent="0.2">
      <c r="A77">
        <v>3</v>
      </c>
      <c r="B77">
        <v>76</v>
      </c>
      <c r="C77">
        <v>1</v>
      </c>
      <c r="D77">
        <v>59</v>
      </c>
      <c r="E77">
        <v>2</v>
      </c>
      <c r="F77" t="s">
        <v>28</v>
      </c>
      <c r="G77" t="s">
        <v>23</v>
      </c>
      <c r="H77">
        <v>0.68803999999999998</v>
      </c>
      <c r="I77">
        <v>1</v>
      </c>
      <c r="J77">
        <v>0.68803999999999998</v>
      </c>
      <c r="K77">
        <f t="shared" si="7"/>
        <v>1.4534038718679148</v>
      </c>
      <c r="L77">
        <f t="shared" si="8"/>
        <v>1.4534038718679148</v>
      </c>
      <c r="M77" t="str">
        <f>MID(G77,1,3)</f>
        <v>con</v>
      </c>
      <c r="N77" t="str">
        <f>MID(G77,5,3)</f>
        <v>inc</v>
      </c>
      <c r="O77" t="str">
        <f>MID(F77,9,3)</f>
        <v>pea</v>
      </c>
      <c r="P77" t="s">
        <v>80</v>
      </c>
      <c r="Q77" t="s">
        <v>81</v>
      </c>
      <c r="R77" t="s">
        <v>77</v>
      </c>
      <c r="S77">
        <v>22</v>
      </c>
      <c r="T77">
        <v>2</v>
      </c>
      <c r="U77">
        <f t="shared" ref="U77:U89" si="9">S77/T77</f>
        <v>11</v>
      </c>
      <c r="V77">
        <v>5</v>
      </c>
      <c r="W77">
        <v>3.07</v>
      </c>
      <c r="X77">
        <v>0</v>
      </c>
      <c r="Y77" s="4">
        <v>2</v>
      </c>
      <c r="Z77" s="4">
        <v>2.5</v>
      </c>
      <c r="AA77" t="s">
        <v>92</v>
      </c>
      <c r="AB77">
        <v>2</v>
      </c>
    </row>
    <row r="78" spans="1:28" x14ac:dyDescent="0.2">
      <c r="A78">
        <v>3</v>
      </c>
      <c r="B78">
        <v>77</v>
      </c>
      <c r="C78">
        <v>1</v>
      </c>
      <c r="D78">
        <v>71</v>
      </c>
      <c r="E78">
        <v>2</v>
      </c>
      <c r="F78" t="s">
        <v>29</v>
      </c>
      <c r="G78" t="s">
        <v>23</v>
      </c>
      <c r="H78">
        <v>0.55084100000000003</v>
      </c>
      <c r="I78">
        <v>1</v>
      </c>
      <c r="J78">
        <v>0.55084100000000003</v>
      </c>
      <c r="K78">
        <f t="shared" si="7"/>
        <v>1.8154058975275986</v>
      </c>
      <c r="L78">
        <f t="shared" si="8"/>
        <v>1.8154058975275986</v>
      </c>
      <c r="M78" t="str">
        <f>MID(G78,1,3)</f>
        <v>con</v>
      </c>
      <c r="N78" t="str">
        <f>MID(G78,5,3)</f>
        <v>inc</v>
      </c>
      <c r="O78" t="str">
        <f>MID(F78,9,3)</f>
        <v>see</v>
      </c>
      <c r="P78" t="s">
        <v>80</v>
      </c>
      <c r="Q78" t="s">
        <v>81</v>
      </c>
      <c r="R78" t="s">
        <v>77</v>
      </c>
      <c r="S78">
        <v>12</v>
      </c>
      <c r="T78">
        <v>2</v>
      </c>
      <c r="U78">
        <f t="shared" si="9"/>
        <v>6</v>
      </c>
      <c r="V78">
        <v>2</v>
      </c>
      <c r="W78">
        <v>6.11</v>
      </c>
      <c r="X78">
        <v>0.5</v>
      </c>
      <c r="Y78" s="4">
        <v>1</v>
      </c>
      <c r="Z78" s="4">
        <v>2</v>
      </c>
      <c r="AA78" t="s">
        <v>92</v>
      </c>
      <c r="AB78">
        <v>2</v>
      </c>
    </row>
    <row r="79" spans="1:28" x14ac:dyDescent="0.2">
      <c r="A79">
        <v>3</v>
      </c>
      <c r="B79">
        <v>78</v>
      </c>
      <c r="C79">
        <v>1</v>
      </c>
      <c r="D79">
        <v>88</v>
      </c>
      <c r="E79">
        <v>2</v>
      </c>
      <c r="F79" t="s">
        <v>30</v>
      </c>
      <c r="G79" t="s">
        <v>23</v>
      </c>
      <c r="H79">
        <v>0.53480899999999998</v>
      </c>
      <c r="I79">
        <v>1</v>
      </c>
      <c r="J79">
        <v>0.53480899999999998</v>
      </c>
      <c r="K79">
        <f t="shared" si="7"/>
        <v>1.8698264240130589</v>
      </c>
      <c r="L79">
        <f t="shared" si="8"/>
        <v>1.8698264240130589</v>
      </c>
      <c r="M79" t="str">
        <f>MID(G79,1,3)</f>
        <v>con</v>
      </c>
      <c r="N79" t="str">
        <f>MID(G79,5,3)</f>
        <v>inc</v>
      </c>
      <c r="O79" t="str">
        <f>MID(F79,9,3)</f>
        <v>buf</v>
      </c>
      <c r="P79" t="s">
        <v>79</v>
      </c>
      <c r="Q79" t="s">
        <v>82</v>
      </c>
      <c r="R79" t="s">
        <v>78</v>
      </c>
      <c r="S79">
        <v>8</v>
      </c>
      <c r="T79">
        <v>2</v>
      </c>
      <c r="U79">
        <f t="shared" si="9"/>
        <v>4</v>
      </c>
      <c r="V79">
        <v>1.5</v>
      </c>
      <c r="W79">
        <v>3.19</v>
      </c>
      <c r="X79">
        <v>0</v>
      </c>
      <c r="Y79">
        <v>1</v>
      </c>
      <c r="Z79">
        <v>1.67</v>
      </c>
      <c r="AA79" t="s">
        <v>92</v>
      </c>
      <c r="AB79">
        <v>2</v>
      </c>
    </row>
    <row r="80" spans="1:28" x14ac:dyDescent="0.2">
      <c r="A80">
        <v>3</v>
      </c>
      <c r="B80">
        <v>79</v>
      </c>
      <c r="C80">
        <v>1</v>
      </c>
      <c r="D80">
        <v>103</v>
      </c>
      <c r="E80">
        <v>2</v>
      </c>
      <c r="F80" t="s">
        <v>31</v>
      </c>
      <c r="G80" t="s">
        <v>23</v>
      </c>
      <c r="H80">
        <v>0.83057999999999998</v>
      </c>
      <c r="I80">
        <v>1</v>
      </c>
      <c r="J80">
        <v>0.83057999999999998</v>
      </c>
      <c r="K80">
        <f t="shared" si="7"/>
        <v>1.203977943124082</v>
      </c>
      <c r="L80">
        <f t="shared" si="8"/>
        <v>1.203977943124082</v>
      </c>
      <c r="M80" t="str">
        <f>MID(G80,1,3)</f>
        <v>con</v>
      </c>
      <c r="N80" t="str">
        <f>MID(G80,5,3)</f>
        <v>inc</v>
      </c>
      <c r="O80" t="str">
        <f>MID(F80,9,3)</f>
        <v>bul</v>
      </c>
      <c r="P80" t="s">
        <v>79</v>
      </c>
      <c r="Q80" t="s">
        <v>82</v>
      </c>
      <c r="R80" t="s">
        <v>78</v>
      </c>
      <c r="S80">
        <v>20</v>
      </c>
      <c r="T80">
        <v>3</v>
      </c>
      <c r="U80">
        <f t="shared" si="9"/>
        <v>6.666666666666667</v>
      </c>
      <c r="V80">
        <v>3.3</v>
      </c>
      <c r="W80">
        <v>1.58</v>
      </c>
      <c r="X80">
        <v>0.67</v>
      </c>
      <c r="Y80">
        <v>1</v>
      </c>
      <c r="Z80">
        <v>2</v>
      </c>
      <c r="AA80" t="s">
        <v>92</v>
      </c>
      <c r="AB80">
        <v>3</v>
      </c>
    </row>
    <row r="81" spans="1:28" x14ac:dyDescent="0.2">
      <c r="A81">
        <v>3</v>
      </c>
      <c r="B81">
        <v>80</v>
      </c>
      <c r="C81">
        <v>1</v>
      </c>
      <c r="D81">
        <v>73</v>
      </c>
      <c r="E81">
        <v>2</v>
      </c>
      <c r="F81" t="s">
        <v>32</v>
      </c>
      <c r="G81" t="s">
        <v>23</v>
      </c>
      <c r="H81">
        <v>0.46938099999999999</v>
      </c>
      <c r="I81">
        <v>1</v>
      </c>
      <c r="J81">
        <v>0.46938099999999999</v>
      </c>
      <c r="K81">
        <f t="shared" si="7"/>
        <v>2.1304654427852854</v>
      </c>
      <c r="L81">
        <f t="shared" si="8"/>
        <v>2.1304654427852854</v>
      </c>
      <c r="M81" t="str">
        <f>MID(G81,1,3)</f>
        <v>con</v>
      </c>
      <c r="N81" t="str">
        <f>MID(G81,5,3)</f>
        <v>inc</v>
      </c>
      <c r="O81" t="str">
        <f>MID(F81,9,3)</f>
        <v>ele</v>
      </c>
      <c r="P81" t="s">
        <v>79</v>
      </c>
      <c r="Q81" t="s">
        <v>82</v>
      </c>
      <c r="R81" t="s">
        <v>78</v>
      </c>
      <c r="S81">
        <v>14</v>
      </c>
      <c r="T81">
        <v>2</v>
      </c>
      <c r="U81">
        <f t="shared" si="9"/>
        <v>7</v>
      </c>
      <c r="V81">
        <v>2.5</v>
      </c>
      <c r="W81">
        <v>12.4</v>
      </c>
      <c r="X81">
        <v>0</v>
      </c>
      <c r="Y81">
        <v>2</v>
      </c>
      <c r="Z81">
        <v>1.5</v>
      </c>
      <c r="AA81" t="s">
        <v>92</v>
      </c>
      <c r="AB81">
        <v>2</v>
      </c>
    </row>
    <row r="82" spans="1:28" x14ac:dyDescent="0.2">
      <c r="A82">
        <v>3</v>
      </c>
      <c r="B82">
        <v>81</v>
      </c>
      <c r="C82">
        <v>1</v>
      </c>
      <c r="D82">
        <v>97</v>
      </c>
      <c r="E82">
        <v>2</v>
      </c>
      <c r="F82" t="s">
        <v>33</v>
      </c>
      <c r="G82" t="s">
        <v>23</v>
      </c>
      <c r="H82">
        <v>0.558832</v>
      </c>
      <c r="I82">
        <v>1</v>
      </c>
      <c r="J82">
        <v>0.558832</v>
      </c>
      <c r="K82">
        <f t="shared" si="7"/>
        <v>1.7894465599679332</v>
      </c>
      <c r="L82">
        <f t="shared" si="8"/>
        <v>1.7894465599679332</v>
      </c>
      <c r="M82" t="str">
        <f>MID(G82,1,3)</f>
        <v>con</v>
      </c>
      <c r="N82" t="str">
        <f>MID(G82,5,3)</f>
        <v>inc</v>
      </c>
      <c r="O82" t="str">
        <f>MID(F82,9,3)</f>
        <v>rhi</v>
      </c>
      <c r="P82" t="s">
        <v>79</v>
      </c>
      <c r="Q82" t="s">
        <v>82</v>
      </c>
      <c r="R82" t="s">
        <v>78</v>
      </c>
      <c r="S82">
        <v>16</v>
      </c>
      <c r="T82">
        <v>2</v>
      </c>
      <c r="U82">
        <f t="shared" si="9"/>
        <v>8</v>
      </c>
      <c r="V82">
        <v>2</v>
      </c>
      <c r="W82">
        <v>2.71</v>
      </c>
      <c r="X82">
        <v>0</v>
      </c>
      <c r="Y82" s="4">
        <v>1</v>
      </c>
      <c r="Z82" s="4">
        <v>1</v>
      </c>
      <c r="AA82" t="s">
        <v>92</v>
      </c>
      <c r="AB82">
        <v>2</v>
      </c>
    </row>
    <row r="83" spans="1:28" x14ac:dyDescent="0.2">
      <c r="A83">
        <v>3</v>
      </c>
      <c r="B83">
        <v>82</v>
      </c>
      <c r="C83">
        <v>1</v>
      </c>
      <c r="D83">
        <v>87</v>
      </c>
      <c r="E83">
        <v>2</v>
      </c>
      <c r="F83" t="s">
        <v>34</v>
      </c>
      <c r="G83" t="s">
        <v>23</v>
      </c>
      <c r="H83">
        <v>1.390768</v>
      </c>
      <c r="I83">
        <v>1</v>
      </c>
      <c r="J83">
        <v>1.0197647894129207</v>
      </c>
      <c r="K83">
        <f t="shared" si="7"/>
        <v>0.98061828608114687</v>
      </c>
      <c r="L83">
        <f t="shared" si="8"/>
        <v>0.98061828608114687</v>
      </c>
      <c r="M83" t="str">
        <f>MID(G83,1,3)</f>
        <v>con</v>
      </c>
      <c r="N83" t="str">
        <f>MID(G83,5,3)</f>
        <v>inc</v>
      </c>
      <c r="O83" t="str">
        <f>MID(F83,9,3)</f>
        <v>tra</v>
      </c>
      <c r="P83" t="s">
        <v>79</v>
      </c>
      <c r="Q83" t="s">
        <v>82</v>
      </c>
      <c r="R83" t="s">
        <v>78</v>
      </c>
      <c r="S83">
        <v>22</v>
      </c>
      <c r="T83">
        <v>3</v>
      </c>
      <c r="U83">
        <f t="shared" si="9"/>
        <v>7.333333333333333</v>
      </c>
      <c r="V83">
        <v>3.7</v>
      </c>
      <c r="W83">
        <v>2.44</v>
      </c>
      <c r="X83">
        <v>1</v>
      </c>
      <c r="Y83" s="4">
        <v>1.75</v>
      </c>
      <c r="Z83" s="4">
        <v>2</v>
      </c>
      <c r="AA83" t="s">
        <v>92</v>
      </c>
      <c r="AB83">
        <v>3</v>
      </c>
    </row>
    <row r="84" spans="1:28" x14ac:dyDescent="0.2">
      <c r="A84">
        <v>3</v>
      </c>
      <c r="B84">
        <v>83</v>
      </c>
      <c r="C84">
        <v>1</v>
      </c>
      <c r="D84">
        <v>70</v>
      </c>
      <c r="E84">
        <v>2</v>
      </c>
      <c r="F84" t="s">
        <v>35</v>
      </c>
      <c r="G84" t="s">
        <v>23</v>
      </c>
      <c r="H84">
        <v>0.61597500000000005</v>
      </c>
      <c r="I84">
        <v>1</v>
      </c>
      <c r="J84">
        <v>0.61597500000000005</v>
      </c>
      <c r="K84">
        <f t="shared" si="7"/>
        <v>1.6234425098421201</v>
      </c>
      <c r="L84">
        <f t="shared" si="8"/>
        <v>1.6234425098421201</v>
      </c>
      <c r="M84" t="str">
        <f>MID(G84,1,3)</f>
        <v>con</v>
      </c>
      <c r="N84" t="str">
        <f>MID(G84,5,3)</f>
        <v>inc</v>
      </c>
      <c r="O84" t="str">
        <f>MID(F84,9,3)</f>
        <v>tru</v>
      </c>
      <c r="P84" t="s">
        <v>79</v>
      </c>
      <c r="Q84" t="s">
        <v>82</v>
      </c>
      <c r="R84" t="s">
        <v>78</v>
      </c>
      <c r="S84">
        <v>9</v>
      </c>
      <c r="T84">
        <v>2</v>
      </c>
      <c r="U84">
        <f t="shared" si="9"/>
        <v>4.5</v>
      </c>
      <c r="V84">
        <v>2</v>
      </c>
      <c r="W84">
        <v>46</v>
      </c>
      <c r="X84">
        <v>0</v>
      </c>
      <c r="Y84" s="4">
        <v>2.5</v>
      </c>
      <c r="Z84" s="4">
        <v>2</v>
      </c>
      <c r="AA84" t="s">
        <v>92</v>
      </c>
      <c r="AB84">
        <v>2</v>
      </c>
    </row>
    <row r="85" spans="1:28" x14ac:dyDescent="0.2">
      <c r="A85">
        <v>3</v>
      </c>
      <c r="B85">
        <v>84</v>
      </c>
      <c r="C85">
        <v>1</v>
      </c>
      <c r="D85">
        <v>68</v>
      </c>
      <c r="E85">
        <v>2</v>
      </c>
      <c r="F85" t="s">
        <v>36</v>
      </c>
      <c r="G85" t="s">
        <v>23</v>
      </c>
      <c r="H85">
        <v>0.64549000000000001</v>
      </c>
      <c r="I85">
        <v>1</v>
      </c>
      <c r="J85">
        <v>0.64549000000000001</v>
      </c>
      <c r="K85">
        <f t="shared" si="7"/>
        <v>1.5492106771599869</v>
      </c>
      <c r="L85">
        <f t="shared" si="8"/>
        <v>1.5492106771599869</v>
      </c>
      <c r="M85" t="str">
        <f>MID(G85,1,3)</f>
        <v>con</v>
      </c>
      <c r="N85" t="str">
        <f>MID(G85,5,3)</f>
        <v>inc</v>
      </c>
      <c r="O85" t="str">
        <f>MID(F85,9,3)</f>
        <v>wha</v>
      </c>
      <c r="P85" t="s">
        <v>79</v>
      </c>
      <c r="Q85" t="s">
        <v>82</v>
      </c>
      <c r="R85" t="s">
        <v>78</v>
      </c>
      <c r="S85">
        <v>24</v>
      </c>
      <c r="T85">
        <v>2</v>
      </c>
      <c r="U85">
        <f t="shared" si="9"/>
        <v>12</v>
      </c>
      <c r="V85">
        <v>2</v>
      </c>
      <c r="W85">
        <v>5.93</v>
      </c>
      <c r="X85">
        <v>0.5</v>
      </c>
      <c r="Y85" s="4">
        <v>1</v>
      </c>
      <c r="Z85" s="4">
        <v>1</v>
      </c>
      <c r="AA85" t="s">
        <v>92</v>
      </c>
      <c r="AB85">
        <v>2</v>
      </c>
    </row>
    <row r="86" spans="1:28" x14ac:dyDescent="0.2">
      <c r="A86">
        <v>3</v>
      </c>
      <c r="B86">
        <v>85</v>
      </c>
      <c r="C86">
        <v>1</v>
      </c>
      <c r="D86">
        <v>62</v>
      </c>
      <c r="E86">
        <v>2</v>
      </c>
      <c r="F86" t="s">
        <v>37</v>
      </c>
      <c r="G86" t="s">
        <v>38</v>
      </c>
      <c r="H86">
        <v>0.54391299999999998</v>
      </c>
      <c r="I86">
        <v>1</v>
      </c>
      <c r="J86">
        <v>0.54391299999999998</v>
      </c>
      <c r="K86">
        <f t="shared" si="7"/>
        <v>1.8385293236234472</v>
      </c>
      <c r="L86">
        <f t="shared" si="8"/>
        <v>1.8385293236234472</v>
      </c>
      <c r="M86" t="str">
        <f>MID(G86,1,3)</f>
        <v>inc</v>
      </c>
      <c r="N86" t="str">
        <f>MID(G86,5,3)</f>
        <v>con</v>
      </c>
      <c r="O86" t="str">
        <f>MID(F86,9,3)</f>
        <v>ant</v>
      </c>
      <c r="P86" t="s">
        <v>79</v>
      </c>
      <c r="Q86" t="s">
        <v>82</v>
      </c>
      <c r="R86" t="s">
        <v>77</v>
      </c>
      <c r="S86">
        <v>18</v>
      </c>
      <c r="T86">
        <v>2</v>
      </c>
      <c r="U86">
        <f t="shared" si="9"/>
        <v>9</v>
      </c>
      <c r="V86">
        <v>6</v>
      </c>
      <c r="W86">
        <v>7.39</v>
      </c>
      <c r="X86">
        <v>1</v>
      </c>
      <c r="Y86">
        <v>3</v>
      </c>
      <c r="Z86">
        <v>2</v>
      </c>
      <c r="AA86" t="s">
        <v>92</v>
      </c>
      <c r="AB86">
        <v>2</v>
      </c>
    </row>
    <row r="87" spans="1:28" x14ac:dyDescent="0.2">
      <c r="A87">
        <v>3</v>
      </c>
      <c r="B87">
        <v>86</v>
      </c>
      <c r="C87">
        <v>1</v>
      </c>
      <c r="D87">
        <v>74</v>
      </c>
      <c r="E87">
        <v>2</v>
      </c>
      <c r="F87" t="s">
        <v>39</v>
      </c>
      <c r="G87" t="s">
        <v>38</v>
      </c>
      <c r="H87">
        <v>0.3347</v>
      </c>
      <c r="I87">
        <v>0</v>
      </c>
      <c r="J87">
        <v>0.3347</v>
      </c>
      <c r="K87">
        <f t="shared" si="7"/>
        <v>2.987750224081267</v>
      </c>
      <c r="L87" t="str">
        <f t="shared" si="8"/>
        <v/>
      </c>
      <c r="M87" t="str">
        <f>MID(G87,1,3)</f>
        <v>inc</v>
      </c>
      <c r="N87" t="str">
        <f>MID(G87,5,3)</f>
        <v>con</v>
      </c>
      <c r="O87" t="str">
        <f>MID(F87,9,3)</f>
        <v>but</v>
      </c>
      <c r="P87" t="s">
        <v>79</v>
      </c>
      <c r="Q87" t="s">
        <v>82</v>
      </c>
      <c r="R87" t="s">
        <v>77</v>
      </c>
      <c r="S87">
        <v>30</v>
      </c>
      <c r="T87">
        <v>2</v>
      </c>
      <c r="U87">
        <f t="shared" si="9"/>
        <v>15</v>
      </c>
      <c r="V87">
        <v>5</v>
      </c>
      <c r="W87">
        <v>11.72</v>
      </c>
      <c r="X87">
        <v>1</v>
      </c>
      <c r="Y87">
        <v>1.33</v>
      </c>
      <c r="Z87">
        <v>1.5</v>
      </c>
      <c r="AA87" t="s">
        <v>92</v>
      </c>
      <c r="AB87">
        <v>2</v>
      </c>
    </row>
    <row r="88" spans="1:28" x14ac:dyDescent="0.2">
      <c r="A88">
        <v>3</v>
      </c>
      <c r="B88">
        <v>87</v>
      </c>
      <c r="C88">
        <v>1</v>
      </c>
      <c r="D88">
        <v>116</v>
      </c>
      <c r="E88">
        <v>2</v>
      </c>
      <c r="F88" t="s">
        <v>40</v>
      </c>
      <c r="G88" t="s">
        <v>38</v>
      </c>
      <c r="H88">
        <v>0.96679300000000001</v>
      </c>
      <c r="I88">
        <v>1</v>
      </c>
      <c r="J88">
        <v>0.96679300000000001</v>
      </c>
      <c r="K88">
        <f t="shared" si="7"/>
        <v>1.0343475800921189</v>
      </c>
      <c r="L88">
        <f t="shared" si="8"/>
        <v>1.0343475800921189</v>
      </c>
      <c r="M88" t="str">
        <f>MID(G88,1,3)</f>
        <v>inc</v>
      </c>
      <c r="N88" t="str">
        <f>MID(G88,5,3)</f>
        <v>con</v>
      </c>
      <c r="O88" t="str">
        <f>MID(F88,9,3)</f>
        <v>fea</v>
      </c>
      <c r="P88" t="s">
        <v>79</v>
      </c>
      <c r="Q88" t="s">
        <v>82</v>
      </c>
      <c r="R88" t="s">
        <v>77</v>
      </c>
      <c r="S88">
        <v>10</v>
      </c>
      <c r="T88">
        <v>2</v>
      </c>
      <c r="U88">
        <f t="shared" si="9"/>
        <v>5</v>
      </c>
      <c r="V88">
        <v>4</v>
      </c>
      <c r="W88">
        <v>6.74</v>
      </c>
      <c r="X88">
        <v>0</v>
      </c>
      <c r="Y88">
        <v>2</v>
      </c>
      <c r="Z88">
        <v>1.5</v>
      </c>
      <c r="AA88" t="s">
        <v>92</v>
      </c>
      <c r="AB88">
        <v>2</v>
      </c>
    </row>
    <row r="89" spans="1:28" x14ac:dyDescent="0.2">
      <c r="A89">
        <v>3</v>
      </c>
      <c r="B89">
        <v>88</v>
      </c>
      <c r="C89">
        <v>1</v>
      </c>
      <c r="D89">
        <v>90</v>
      </c>
      <c r="E89">
        <v>2</v>
      </c>
      <c r="F89" t="s">
        <v>41</v>
      </c>
      <c r="G89" t="s">
        <v>38</v>
      </c>
      <c r="H89">
        <v>0.70150900000000005</v>
      </c>
      <c r="I89">
        <v>1</v>
      </c>
      <c r="J89">
        <v>0.70150900000000005</v>
      </c>
      <c r="K89">
        <f t="shared" si="7"/>
        <v>1.425498461174411</v>
      </c>
      <c r="L89">
        <f t="shared" si="8"/>
        <v>1.425498461174411</v>
      </c>
      <c r="M89" t="str">
        <f>MID(G89,1,3)</f>
        <v>inc</v>
      </c>
      <c r="N89" t="str">
        <f>MID(G89,5,3)</f>
        <v>con</v>
      </c>
      <c r="O89" t="str">
        <f>MID(F89,9,3)</f>
        <v>fle</v>
      </c>
      <c r="P89" t="s">
        <v>79</v>
      </c>
      <c r="Q89" t="s">
        <v>82</v>
      </c>
      <c r="R89" t="s">
        <v>77</v>
      </c>
      <c r="S89">
        <v>22</v>
      </c>
      <c r="T89">
        <v>2</v>
      </c>
      <c r="U89">
        <f t="shared" si="9"/>
        <v>11</v>
      </c>
      <c r="V89">
        <v>2</v>
      </c>
      <c r="W89">
        <v>2.77</v>
      </c>
      <c r="X89">
        <v>1</v>
      </c>
      <c r="Y89">
        <v>2</v>
      </c>
      <c r="Z89">
        <v>1.5</v>
      </c>
      <c r="AA89" t="s">
        <v>92</v>
      </c>
      <c r="AB89">
        <v>2</v>
      </c>
    </row>
    <row r="90" spans="1:28" x14ac:dyDescent="0.2">
      <c r="A90">
        <v>3</v>
      </c>
      <c r="B90">
        <v>89</v>
      </c>
      <c r="C90">
        <v>1</v>
      </c>
      <c r="D90">
        <v>108</v>
      </c>
      <c r="E90">
        <v>2</v>
      </c>
      <c r="F90" t="s">
        <v>42</v>
      </c>
      <c r="G90" t="s">
        <v>38</v>
      </c>
      <c r="H90">
        <v>0.58404199999999995</v>
      </c>
      <c r="I90">
        <v>0</v>
      </c>
      <c r="J90">
        <v>0.58404199999999995</v>
      </c>
      <c r="K90">
        <f t="shared" si="7"/>
        <v>1.7122056290472263</v>
      </c>
      <c r="L90" t="str">
        <f t="shared" si="8"/>
        <v/>
      </c>
      <c r="M90" t="str">
        <f>MID(G90,1,3)</f>
        <v>inc</v>
      </c>
      <c r="N90" t="str">
        <f>MID(G90,5,3)</f>
        <v>con</v>
      </c>
      <c r="O90" t="str">
        <f>MID(F90,9,3)</f>
        <v>mou</v>
      </c>
      <c r="P90" t="s">
        <v>79</v>
      </c>
      <c r="Q90" t="s">
        <v>82</v>
      </c>
      <c r="R90" t="s">
        <v>77</v>
      </c>
      <c r="S90" s="4">
        <v>19</v>
      </c>
      <c r="T90" s="4">
        <v>2</v>
      </c>
      <c r="U90" s="4">
        <v>9.5</v>
      </c>
      <c r="V90" s="4">
        <v>3</v>
      </c>
      <c r="W90" s="4">
        <v>36.78</v>
      </c>
      <c r="X90" s="4">
        <v>0</v>
      </c>
      <c r="Y90" s="4">
        <v>1.5</v>
      </c>
      <c r="Z90" s="4">
        <v>2.5</v>
      </c>
      <c r="AA90" t="s">
        <v>92</v>
      </c>
      <c r="AB90" s="4">
        <v>2</v>
      </c>
    </row>
    <row r="91" spans="1:28" x14ac:dyDescent="0.2">
      <c r="A91">
        <v>3</v>
      </c>
      <c r="B91">
        <v>90</v>
      </c>
      <c r="C91">
        <v>1</v>
      </c>
      <c r="D91">
        <v>81</v>
      </c>
      <c r="E91">
        <v>2</v>
      </c>
      <c r="F91" t="s">
        <v>43</v>
      </c>
      <c r="G91" t="s">
        <v>38</v>
      </c>
      <c r="H91">
        <v>0.88009000000000004</v>
      </c>
      <c r="I91">
        <v>1</v>
      </c>
      <c r="J91">
        <v>0.88009000000000004</v>
      </c>
      <c r="K91">
        <f t="shared" si="7"/>
        <v>1.1362474292401914</v>
      </c>
      <c r="L91">
        <f t="shared" si="8"/>
        <v>1.1362474292401914</v>
      </c>
      <c r="M91" t="str">
        <f>MID(G91,1,3)</f>
        <v>inc</v>
      </c>
      <c r="N91" t="str">
        <f>MID(G91,5,3)</f>
        <v>con</v>
      </c>
      <c r="O91" t="str">
        <f>MID(F91,9,3)</f>
        <v>pea</v>
      </c>
      <c r="P91" t="s">
        <v>79</v>
      </c>
      <c r="Q91" t="s">
        <v>82</v>
      </c>
      <c r="R91" t="s">
        <v>77</v>
      </c>
      <c r="S91">
        <v>22</v>
      </c>
      <c r="T91">
        <v>2</v>
      </c>
      <c r="U91">
        <f t="shared" ref="U91:U103" si="10">S91/T91</f>
        <v>11</v>
      </c>
      <c r="V91">
        <v>5</v>
      </c>
      <c r="W91">
        <v>3.07</v>
      </c>
      <c r="X91">
        <v>0</v>
      </c>
      <c r="Y91" s="4">
        <v>2</v>
      </c>
      <c r="Z91" s="4">
        <v>2.5</v>
      </c>
      <c r="AA91" t="s">
        <v>92</v>
      </c>
      <c r="AB91">
        <v>2</v>
      </c>
    </row>
    <row r="92" spans="1:28" x14ac:dyDescent="0.2">
      <c r="A92">
        <v>3</v>
      </c>
      <c r="B92">
        <v>91</v>
      </c>
      <c r="C92">
        <v>1</v>
      </c>
      <c r="D92">
        <v>99</v>
      </c>
      <c r="E92">
        <v>2</v>
      </c>
      <c r="F92" t="s">
        <v>44</v>
      </c>
      <c r="G92" t="s">
        <v>38</v>
      </c>
      <c r="H92">
        <v>0.66958200000000001</v>
      </c>
      <c r="I92">
        <v>1</v>
      </c>
      <c r="J92">
        <v>0.66958200000000001</v>
      </c>
      <c r="K92">
        <f t="shared" si="7"/>
        <v>1.4934690598014881</v>
      </c>
      <c r="L92">
        <f t="shared" si="8"/>
        <v>1.4934690598014881</v>
      </c>
      <c r="M92" t="str">
        <f>MID(G92,1,3)</f>
        <v>inc</v>
      </c>
      <c r="N92" t="str">
        <f>MID(G92,5,3)</f>
        <v>con</v>
      </c>
      <c r="O92" t="str">
        <f>MID(F92,9,3)</f>
        <v>see</v>
      </c>
      <c r="P92" t="s">
        <v>79</v>
      </c>
      <c r="Q92" t="s">
        <v>82</v>
      </c>
      <c r="R92" t="s">
        <v>77</v>
      </c>
      <c r="S92">
        <v>12</v>
      </c>
      <c r="T92">
        <v>2</v>
      </c>
      <c r="U92">
        <f t="shared" si="10"/>
        <v>6</v>
      </c>
      <c r="V92">
        <v>2</v>
      </c>
      <c r="W92">
        <v>6.11</v>
      </c>
      <c r="X92">
        <v>0.5</v>
      </c>
      <c r="Y92" s="4">
        <v>1</v>
      </c>
      <c r="Z92" s="4">
        <v>2</v>
      </c>
      <c r="AA92" t="s">
        <v>92</v>
      </c>
      <c r="AB92">
        <v>2</v>
      </c>
    </row>
    <row r="93" spans="1:28" x14ac:dyDescent="0.2">
      <c r="A93">
        <v>3</v>
      </c>
      <c r="B93">
        <v>92</v>
      </c>
      <c r="C93">
        <v>1</v>
      </c>
      <c r="D93">
        <v>111</v>
      </c>
      <c r="E93">
        <v>2</v>
      </c>
      <c r="F93" t="s">
        <v>45</v>
      </c>
      <c r="G93" t="s">
        <v>38</v>
      </c>
      <c r="H93">
        <v>0.81347999999999998</v>
      </c>
      <c r="I93">
        <v>1</v>
      </c>
      <c r="J93">
        <v>0.81347999999999998</v>
      </c>
      <c r="K93">
        <f t="shared" si="7"/>
        <v>1.2292865221025717</v>
      </c>
      <c r="L93">
        <f t="shared" si="8"/>
        <v>1.2292865221025717</v>
      </c>
      <c r="M93" t="str">
        <f>MID(G93,1,3)</f>
        <v>inc</v>
      </c>
      <c r="N93" t="str">
        <f>MID(G93,5,3)</f>
        <v>con</v>
      </c>
      <c r="O93" t="str">
        <f>MID(F93,9,3)</f>
        <v>buf</v>
      </c>
      <c r="P93" t="s">
        <v>80</v>
      </c>
      <c r="Q93" t="s">
        <v>81</v>
      </c>
      <c r="R93" t="s">
        <v>78</v>
      </c>
      <c r="S93">
        <v>8</v>
      </c>
      <c r="T93">
        <v>2</v>
      </c>
      <c r="U93">
        <f t="shared" si="10"/>
        <v>4</v>
      </c>
      <c r="V93">
        <v>1.5</v>
      </c>
      <c r="W93">
        <v>3.19</v>
      </c>
      <c r="X93">
        <v>0</v>
      </c>
      <c r="Y93">
        <v>1</v>
      </c>
      <c r="Z93">
        <v>1.67</v>
      </c>
      <c r="AA93" t="s">
        <v>92</v>
      </c>
      <c r="AB93">
        <v>2</v>
      </c>
    </row>
    <row r="94" spans="1:28" x14ac:dyDescent="0.2">
      <c r="A94">
        <v>3</v>
      </c>
      <c r="B94">
        <v>93</v>
      </c>
      <c r="C94">
        <v>1</v>
      </c>
      <c r="D94">
        <v>77</v>
      </c>
      <c r="E94">
        <v>2</v>
      </c>
      <c r="F94" t="s">
        <v>46</v>
      </c>
      <c r="G94" t="s">
        <v>38</v>
      </c>
      <c r="H94">
        <v>0.51868800000000004</v>
      </c>
      <c r="I94">
        <v>1</v>
      </c>
      <c r="J94">
        <v>0.51868800000000004</v>
      </c>
      <c r="K94">
        <f t="shared" si="7"/>
        <v>1.927941267197236</v>
      </c>
      <c r="L94">
        <f t="shared" si="8"/>
        <v>1.927941267197236</v>
      </c>
      <c r="M94" t="str">
        <f>MID(G94,1,3)</f>
        <v>inc</v>
      </c>
      <c r="N94" t="str">
        <f>MID(G94,5,3)</f>
        <v>con</v>
      </c>
      <c r="O94" t="str">
        <f>MID(F94,9,3)</f>
        <v>bul</v>
      </c>
      <c r="P94" t="s">
        <v>80</v>
      </c>
      <c r="Q94" t="s">
        <v>81</v>
      </c>
      <c r="R94" t="s">
        <v>78</v>
      </c>
      <c r="S94">
        <v>20</v>
      </c>
      <c r="T94">
        <v>3</v>
      </c>
      <c r="U94">
        <f t="shared" si="10"/>
        <v>6.666666666666667</v>
      </c>
      <c r="V94">
        <v>3.3</v>
      </c>
      <c r="W94">
        <v>1.58</v>
      </c>
      <c r="X94">
        <v>0.67</v>
      </c>
      <c r="Y94">
        <v>1</v>
      </c>
      <c r="Z94">
        <v>2</v>
      </c>
      <c r="AA94" t="s">
        <v>92</v>
      </c>
      <c r="AB94">
        <v>3</v>
      </c>
    </row>
    <row r="95" spans="1:28" x14ac:dyDescent="0.2">
      <c r="A95">
        <v>3</v>
      </c>
      <c r="B95">
        <v>94</v>
      </c>
      <c r="C95">
        <v>1</v>
      </c>
      <c r="D95">
        <v>72</v>
      </c>
      <c r="E95">
        <v>2</v>
      </c>
      <c r="F95" t="s">
        <v>47</v>
      </c>
      <c r="G95" t="s">
        <v>38</v>
      </c>
      <c r="H95">
        <v>0.768092</v>
      </c>
      <c r="I95">
        <v>1</v>
      </c>
      <c r="J95">
        <v>0.768092</v>
      </c>
      <c r="K95">
        <f t="shared" si="7"/>
        <v>1.3019273732834087</v>
      </c>
      <c r="L95">
        <f t="shared" si="8"/>
        <v>1.3019273732834087</v>
      </c>
      <c r="M95" t="str">
        <f>MID(G95,1,3)</f>
        <v>inc</v>
      </c>
      <c r="N95" t="str">
        <f>MID(G95,5,3)</f>
        <v>con</v>
      </c>
      <c r="O95" t="str">
        <f>MID(F95,9,3)</f>
        <v>ele</v>
      </c>
      <c r="P95" t="s">
        <v>80</v>
      </c>
      <c r="Q95" t="s">
        <v>81</v>
      </c>
      <c r="R95" t="s">
        <v>78</v>
      </c>
      <c r="S95">
        <v>14</v>
      </c>
      <c r="T95">
        <v>2</v>
      </c>
      <c r="U95">
        <f t="shared" si="10"/>
        <v>7</v>
      </c>
      <c r="V95">
        <v>2.5</v>
      </c>
      <c r="W95">
        <v>12.4</v>
      </c>
      <c r="X95">
        <v>0</v>
      </c>
      <c r="Y95">
        <v>2</v>
      </c>
      <c r="Z95">
        <v>1.5</v>
      </c>
      <c r="AA95" t="s">
        <v>92</v>
      </c>
      <c r="AB95">
        <v>2</v>
      </c>
    </row>
    <row r="96" spans="1:28" x14ac:dyDescent="0.2">
      <c r="A96">
        <v>3</v>
      </c>
      <c r="B96">
        <v>95</v>
      </c>
      <c r="C96">
        <v>1</v>
      </c>
      <c r="D96">
        <v>105</v>
      </c>
      <c r="E96">
        <v>2</v>
      </c>
      <c r="F96" t="s">
        <v>48</v>
      </c>
      <c r="G96" t="s">
        <v>38</v>
      </c>
      <c r="H96">
        <v>0.79066000000000003</v>
      </c>
      <c r="I96">
        <v>1</v>
      </c>
      <c r="J96">
        <v>0.79066000000000003</v>
      </c>
      <c r="K96">
        <f t="shared" si="7"/>
        <v>1.2647661447398375</v>
      </c>
      <c r="L96">
        <f t="shared" si="8"/>
        <v>1.2647661447398375</v>
      </c>
      <c r="M96" t="str">
        <f>MID(G96,1,3)</f>
        <v>inc</v>
      </c>
      <c r="N96" t="str">
        <f>MID(G96,5,3)</f>
        <v>con</v>
      </c>
      <c r="O96" t="str">
        <f>MID(F96,9,3)</f>
        <v>rhi</v>
      </c>
      <c r="P96" t="s">
        <v>80</v>
      </c>
      <c r="Q96" t="s">
        <v>81</v>
      </c>
      <c r="R96" t="s">
        <v>78</v>
      </c>
      <c r="S96">
        <v>16</v>
      </c>
      <c r="T96">
        <v>2</v>
      </c>
      <c r="U96">
        <f t="shared" si="10"/>
        <v>8</v>
      </c>
      <c r="V96">
        <v>2</v>
      </c>
      <c r="W96">
        <v>2.71</v>
      </c>
      <c r="X96">
        <v>0</v>
      </c>
      <c r="Y96" s="4">
        <v>1</v>
      </c>
      <c r="Z96" s="4">
        <v>1</v>
      </c>
      <c r="AA96" t="s">
        <v>92</v>
      </c>
      <c r="AB96">
        <v>2</v>
      </c>
    </row>
    <row r="97" spans="1:28" x14ac:dyDescent="0.2">
      <c r="A97">
        <v>3</v>
      </c>
      <c r="B97">
        <v>96</v>
      </c>
      <c r="C97">
        <v>1</v>
      </c>
      <c r="D97">
        <v>110</v>
      </c>
      <c r="E97">
        <v>2</v>
      </c>
      <c r="F97" t="s">
        <v>49</v>
      </c>
      <c r="G97" t="s">
        <v>38</v>
      </c>
      <c r="H97">
        <v>1.1427830000000001</v>
      </c>
      <c r="I97">
        <v>1</v>
      </c>
      <c r="J97">
        <v>1.0197647894129207</v>
      </c>
      <c r="K97">
        <f t="shared" si="7"/>
        <v>0.98061828608114687</v>
      </c>
      <c r="L97">
        <f t="shared" si="8"/>
        <v>0.98061828608114687</v>
      </c>
      <c r="M97" t="str">
        <f>MID(G97,1,3)</f>
        <v>inc</v>
      </c>
      <c r="N97" t="str">
        <f>MID(G97,5,3)</f>
        <v>con</v>
      </c>
      <c r="O97" t="str">
        <f>MID(F97,9,3)</f>
        <v>tra</v>
      </c>
      <c r="P97" t="s">
        <v>80</v>
      </c>
      <c r="Q97" t="s">
        <v>81</v>
      </c>
      <c r="R97" t="s">
        <v>78</v>
      </c>
      <c r="S97">
        <v>22</v>
      </c>
      <c r="T97">
        <v>3</v>
      </c>
      <c r="U97">
        <f t="shared" si="10"/>
        <v>7.333333333333333</v>
      </c>
      <c r="V97">
        <v>3.7</v>
      </c>
      <c r="W97">
        <v>2.44</v>
      </c>
      <c r="X97">
        <v>1</v>
      </c>
      <c r="Y97" s="4">
        <v>1.75</v>
      </c>
      <c r="Z97" s="4">
        <v>2</v>
      </c>
      <c r="AA97" t="s">
        <v>92</v>
      </c>
      <c r="AB97">
        <v>3</v>
      </c>
    </row>
    <row r="98" spans="1:28" x14ac:dyDescent="0.2">
      <c r="A98">
        <v>3</v>
      </c>
      <c r="B98">
        <v>97</v>
      </c>
      <c r="C98">
        <v>1</v>
      </c>
      <c r="D98">
        <v>84</v>
      </c>
      <c r="E98">
        <v>2</v>
      </c>
      <c r="F98" t="s">
        <v>50</v>
      </c>
      <c r="G98" t="s">
        <v>38</v>
      </c>
      <c r="H98">
        <v>0.84007100000000001</v>
      </c>
      <c r="I98">
        <v>1</v>
      </c>
      <c r="J98">
        <v>0.84007100000000001</v>
      </c>
      <c r="K98">
        <f t="shared" si="7"/>
        <v>1.1903755753977938</v>
      </c>
      <c r="L98">
        <f t="shared" si="8"/>
        <v>1.1903755753977938</v>
      </c>
      <c r="M98" t="str">
        <f>MID(G98,1,3)</f>
        <v>inc</v>
      </c>
      <c r="N98" t="str">
        <f>MID(G98,5,3)</f>
        <v>con</v>
      </c>
      <c r="O98" t="str">
        <f>MID(F98,9,3)</f>
        <v>tru</v>
      </c>
      <c r="P98" t="s">
        <v>80</v>
      </c>
      <c r="Q98" t="s">
        <v>81</v>
      </c>
      <c r="R98" t="s">
        <v>78</v>
      </c>
      <c r="S98">
        <v>9</v>
      </c>
      <c r="T98">
        <v>2</v>
      </c>
      <c r="U98">
        <f t="shared" si="10"/>
        <v>4.5</v>
      </c>
      <c r="V98">
        <v>2</v>
      </c>
      <c r="W98">
        <v>46</v>
      </c>
      <c r="X98">
        <v>0</v>
      </c>
      <c r="Y98" s="4">
        <v>2.5</v>
      </c>
      <c r="Z98" s="4">
        <v>2</v>
      </c>
      <c r="AA98" t="s">
        <v>92</v>
      </c>
      <c r="AB98">
        <v>2</v>
      </c>
    </row>
    <row r="99" spans="1:28" x14ac:dyDescent="0.2">
      <c r="A99">
        <v>3</v>
      </c>
      <c r="B99">
        <v>98</v>
      </c>
      <c r="C99">
        <v>1</v>
      </c>
      <c r="D99">
        <v>63</v>
      </c>
      <c r="E99">
        <v>2</v>
      </c>
      <c r="F99" t="s">
        <v>51</v>
      </c>
      <c r="G99" t="s">
        <v>38</v>
      </c>
      <c r="H99">
        <v>0.76676800000000001</v>
      </c>
      <c r="I99">
        <v>1</v>
      </c>
      <c r="J99">
        <v>0.76676800000000001</v>
      </c>
      <c r="K99">
        <f t="shared" si="7"/>
        <v>1.3041754481146839</v>
      </c>
      <c r="L99">
        <f t="shared" si="8"/>
        <v>1.3041754481146839</v>
      </c>
      <c r="M99" t="str">
        <f>MID(G99,1,3)</f>
        <v>inc</v>
      </c>
      <c r="N99" t="str">
        <f>MID(G99,5,3)</f>
        <v>con</v>
      </c>
      <c r="O99" t="str">
        <f>MID(F99,9,3)</f>
        <v>wha</v>
      </c>
      <c r="P99" t="s">
        <v>80</v>
      </c>
      <c r="Q99" t="s">
        <v>81</v>
      </c>
      <c r="R99" t="s">
        <v>78</v>
      </c>
      <c r="S99">
        <v>24</v>
      </c>
      <c r="T99">
        <v>2</v>
      </c>
      <c r="U99">
        <f t="shared" si="10"/>
        <v>12</v>
      </c>
      <c r="V99">
        <v>2</v>
      </c>
      <c r="W99">
        <v>5.93</v>
      </c>
      <c r="X99">
        <v>0.5</v>
      </c>
      <c r="Y99" s="4">
        <v>1</v>
      </c>
      <c r="Z99" s="4">
        <v>1</v>
      </c>
      <c r="AA99" t="s">
        <v>92</v>
      </c>
      <c r="AB99">
        <v>2</v>
      </c>
    </row>
    <row r="100" spans="1:28" x14ac:dyDescent="0.2">
      <c r="A100">
        <v>3</v>
      </c>
      <c r="B100">
        <v>99</v>
      </c>
      <c r="C100">
        <v>1</v>
      </c>
      <c r="D100">
        <v>95</v>
      </c>
      <c r="E100">
        <v>2</v>
      </c>
      <c r="F100" t="s">
        <v>52</v>
      </c>
      <c r="G100" t="s">
        <v>53</v>
      </c>
      <c r="H100">
        <v>0.80671599999999999</v>
      </c>
      <c r="I100">
        <v>1</v>
      </c>
      <c r="J100">
        <v>0.80671599999999999</v>
      </c>
      <c r="K100">
        <f t="shared" si="7"/>
        <v>1.2395936116303632</v>
      </c>
      <c r="L100">
        <f t="shared" si="8"/>
        <v>1.2395936116303632</v>
      </c>
      <c r="M100" t="str">
        <f>MID(G100,1,3)</f>
        <v>inc</v>
      </c>
      <c r="N100" t="str">
        <f>MID(G100,5,3)</f>
        <v>inc</v>
      </c>
      <c r="O100" t="str">
        <f>MID(F100,9,3)</f>
        <v>ant</v>
      </c>
      <c r="P100" t="s">
        <v>79</v>
      </c>
      <c r="Q100" t="s">
        <v>81</v>
      </c>
      <c r="R100" t="s">
        <v>77</v>
      </c>
      <c r="S100">
        <v>18</v>
      </c>
      <c r="T100">
        <v>2</v>
      </c>
      <c r="U100">
        <f t="shared" si="10"/>
        <v>9</v>
      </c>
      <c r="V100">
        <v>6</v>
      </c>
      <c r="W100">
        <v>7.39</v>
      </c>
      <c r="X100">
        <v>1</v>
      </c>
      <c r="Y100">
        <v>3</v>
      </c>
      <c r="Z100">
        <v>2</v>
      </c>
      <c r="AA100" t="s">
        <v>92</v>
      </c>
      <c r="AB100">
        <v>2</v>
      </c>
    </row>
    <row r="101" spans="1:28" x14ac:dyDescent="0.2">
      <c r="A101">
        <v>3</v>
      </c>
      <c r="B101">
        <v>100</v>
      </c>
      <c r="C101">
        <v>1</v>
      </c>
      <c r="D101">
        <v>83</v>
      </c>
      <c r="E101">
        <v>2</v>
      </c>
      <c r="F101" t="s">
        <v>54</v>
      </c>
      <c r="G101" t="s">
        <v>53</v>
      </c>
      <c r="H101">
        <v>0.83885699999999996</v>
      </c>
      <c r="I101">
        <v>1</v>
      </c>
      <c r="J101">
        <v>0.83885699999999996</v>
      </c>
      <c r="K101">
        <f t="shared" si="7"/>
        <v>1.1920982956570667</v>
      </c>
      <c r="L101">
        <f t="shared" si="8"/>
        <v>1.1920982956570667</v>
      </c>
      <c r="M101" t="str">
        <f>MID(G101,1,3)</f>
        <v>inc</v>
      </c>
      <c r="N101" t="str">
        <f>MID(G101,5,3)</f>
        <v>inc</v>
      </c>
      <c r="O101" t="str">
        <f>MID(F101,9,3)</f>
        <v>but</v>
      </c>
      <c r="P101" t="s">
        <v>79</v>
      </c>
      <c r="Q101" t="s">
        <v>81</v>
      </c>
      <c r="R101" t="s">
        <v>77</v>
      </c>
      <c r="S101">
        <v>30</v>
      </c>
      <c r="T101">
        <v>2</v>
      </c>
      <c r="U101">
        <f t="shared" si="10"/>
        <v>15</v>
      </c>
      <c r="V101">
        <v>5</v>
      </c>
      <c r="W101">
        <v>11.72</v>
      </c>
      <c r="X101">
        <v>1</v>
      </c>
      <c r="Y101">
        <v>1.33</v>
      </c>
      <c r="Z101">
        <v>1.5</v>
      </c>
      <c r="AA101" t="s">
        <v>92</v>
      </c>
      <c r="AB101">
        <v>2</v>
      </c>
    </row>
    <row r="102" spans="1:28" x14ac:dyDescent="0.2">
      <c r="A102">
        <v>3</v>
      </c>
      <c r="B102">
        <v>101</v>
      </c>
      <c r="C102">
        <v>1</v>
      </c>
      <c r="D102">
        <v>126</v>
      </c>
      <c r="E102">
        <v>2</v>
      </c>
      <c r="F102" t="s">
        <v>55</v>
      </c>
      <c r="G102" t="s">
        <v>53</v>
      </c>
      <c r="H102">
        <v>0.83175500000000002</v>
      </c>
      <c r="I102">
        <v>1</v>
      </c>
      <c r="J102">
        <v>0.83175500000000002</v>
      </c>
      <c r="K102">
        <f t="shared" si="7"/>
        <v>1.2022771128517411</v>
      </c>
      <c r="L102">
        <f t="shared" si="8"/>
        <v>1.2022771128517411</v>
      </c>
      <c r="M102" t="str">
        <f>MID(G102,1,3)</f>
        <v>inc</v>
      </c>
      <c r="N102" t="str">
        <f>MID(G102,5,3)</f>
        <v>inc</v>
      </c>
      <c r="O102" t="str">
        <f>MID(F102,9,3)</f>
        <v>fea</v>
      </c>
      <c r="P102" t="s">
        <v>79</v>
      </c>
      <c r="Q102" t="s">
        <v>81</v>
      </c>
      <c r="R102" t="s">
        <v>77</v>
      </c>
      <c r="S102">
        <v>10</v>
      </c>
      <c r="T102">
        <v>2</v>
      </c>
      <c r="U102">
        <f t="shared" si="10"/>
        <v>5</v>
      </c>
      <c r="V102">
        <v>4</v>
      </c>
      <c r="W102">
        <v>6.74</v>
      </c>
      <c r="X102">
        <v>0</v>
      </c>
      <c r="Y102">
        <v>2</v>
      </c>
      <c r="Z102">
        <v>1.5</v>
      </c>
      <c r="AA102" t="s">
        <v>92</v>
      </c>
      <c r="AB102">
        <v>2</v>
      </c>
    </row>
    <row r="103" spans="1:28" x14ac:dyDescent="0.2">
      <c r="A103">
        <v>3</v>
      </c>
      <c r="B103">
        <v>102</v>
      </c>
      <c r="C103">
        <v>1</v>
      </c>
      <c r="D103">
        <v>85</v>
      </c>
      <c r="E103">
        <v>2</v>
      </c>
      <c r="F103" t="s">
        <v>56</v>
      </c>
      <c r="G103" t="s">
        <v>53</v>
      </c>
      <c r="H103">
        <v>0.71773399999999998</v>
      </c>
      <c r="I103">
        <v>1</v>
      </c>
      <c r="J103">
        <v>0.71773399999999998</v>
      </c>
      <c r="K103">
        <f t="shared" si="7"/>
        <v>1.3932738312522468</v>
      </c>
      <c r="L103">
        <f t="shared" si="8"/>
        <v>1.3932738312522468</v>
      </c>
      <c r="M103" t="str">
        <f>MID(G103,1,3)</f>
        <v>inc</v>
      </c>
      <c r="N103" t="str">
        <f>MID(G103,5,3)</f>
        <v>inc</v>
      </c>
      <c r="O103" t="str">
        <f>MID(F103,9,3)</f>
        <v>fle</v>
      </c>
      <c r="P103" t="s">
        <v>79</v>
      </c>
      <c r="Q103" t="s">
        <v>81</v>
      </c>
      <c r="R103" t="s">
        <v>77</v>
      </c>
      <c r="S103">
        <v>22</v>
      </c>
      <c r="T103">
        <v>2</v>
      </c>
      <c r="U103">
        <f t="shared" si="10"/>
        <v>11</v>
      </c>
      <c r="V103">
        <v>2</v>
      </c>
      <c r="W103">
        <v>2.77</v>
      </c>
      <c r="X103">
        <v>1</v>
      </c>
      <c r="Y103">
        <v>2</v>
      </c>
      <c r="Z103">
        <v>1.5</v>
      </c>
      <c r="AA103" t="s">
        <v>92</v>
      </c>
      <c r="AB103">
        <v>2</v>
      </c>
    </row>
    <row r="104" spans="1:28" x14ac:dyDescent="0.2">
      <c r="A104">
        <v>3</v>
      </c>
      <c r="B104">
        <v>103</v>
      </c>
      <c r="C104">
        <v>1</v>
      </c>
      <c r="D104">
        <v>69</v>
      </c>
      <c r="E104">
        <v>2</v>
      </c>
      <c r="F104" t="s">
        <v>57</v>
      </c>
      <c r="G104" t="s">
        <v>53</v>
      </c>
      <c r="H104">
        <v>0.62409000000000003</v>
      </c>
      <c r="I104">
        <v>1</v>
      </c>
      <c r="J104">
        <v>0.62409000000000003</v>
      </c>
      <c r="K104">
        <f t="shared" si="7"/>
        <v>1.6023329968434039</v>
      </c>
      <c r="L104">
        <f t="shared" si="8"/>
        <v>1.6023329968434039</v>
      </c>
      <c r="M104" t="str">
        <f>MID(G104,1,3)</f>
        <v>inc</v>
      </c>
      <c r="N104" t="str">
        <f>MID(G104,5,3)</f>
        <v>inc</v>
      </c>
      <c r="O104" t="str">
        <f>MID(F104,9,3)</f>
        <v>mou</v>
      </c>
      <c r="P104" t="s">
        <v>79</v>
      </c>
      <c r="Q104" t="s">
        <v>81</v>
      </c>
      <c r="R104" t="s">
        <v>77</v>
      </c>
      <c r="S104" s="4">
        <v>19</v>
      </c>
      <c r="T104" s="4">
        <v>2</v>
      </c>
      <c r="U104" s="4">
        <v>9.5</v>
      </c>
      <c r="V104" s="4">
        <v>3</v>
      </c>
      <c r="W104" s="4">
        <v>36.78</v>
      </c>
      <c r="X104" s="4">
        <v>0</v>
      </c>
      <c r="Y104" s="4">
        <v>1.5</v>
      </c>
      <c r="Z104" s="4">
        <v>2.5</v>
      </c>
      <c r="AA104" t="s">
        <v>92</v>
      </c>
      <c r="AB104" s="4">
        <v>2</v>
      </c>
    </row>
    <row r="105" spans="1:28" x14ac:dyDescent="0.2">
      <c r="A105">
        <v>3</v>
      </c>
      <c r="B105">
        <v>104</v>
      </c>
      <c r="C105">
        <v>1</v>
      </c>
      <c r="D105">
        <v>79</v>
      </c>
      <c r="E105">
        <v>2</v>
      </c>
      <c r="F105" t="s">
        <v>58</v>
      </c>
      <c r="G105" t="s">
        <v>53</v>
      </c>
      <c r="H105">
        <v>0.72694499999999995</v>
      </c>
      <c r="I105">
        <v>1</v>
      </c>
      <c r="J105">
        <v>0.72694499999999995</v>
      </c>
      <c r="K105">
        <f t="shared" si="7"/>
        <v>1.3756198887123512</v>
      </c>
      <c r="L105">
        <f t="shared" si="8"/>
        <v>1.3756198887123512</v>
      </c>
      <c r="M105" t="str">
        <f>MID(G105,1,3)</f>
        <v>inc</v>
      </c>
      <c r="N105" t="str">
        <f>MID(G105,5,3)</f>
        <v>inc</v>
      </c>
      <c r="O105" t="str">
        <f>MID(F105,9,3)</f>
        <v>pea</v>
      </c>
      <c r="P105" t="s">
        <v>79</v>
      </c>
      <c r="Q105" t="s">
        <v>81</v>
      </c>
      <c r="R105" t="s">
        <v>77</v>
      </c>
      <c r="S105">
        <v>22</v>
      </c>
      <c r="T105">
        <v>2</v>
      </c>
      <c r="U105">
        <f t="shared" ref="U105:U117" si="11">S105/T105</f>
        <v>11</v>
      </c>
      <c r="V105">
        <v>5</v>
      </c>
      <c r="W105">
        <v>3.07</v>
      </c>
      <c r="X105">
        <v>0</v>
      </c>
      <c r="Y105" s="4">
        <v>2</v>
      </c>
      <c r="Z105" s="4">
        <v>2.5</v>
      </c>
      <c r="AA105" t="s">
        <v>92</v>
      </c>
      <c r="AB105">
        <v>2</v>
      </c>
    </row>
    <row r="106" spans="1:28" x14ac:dyDescent="0.2">
      <c r="A106">
        <v>3</v>
      </c>
      <c r="B106">
        <v>105</v>
      </c>
      <c r="C106">
        <v>1</v>
      </c>
      <c r="D106">
        <v>96</v>
      </c>
      <c r="E106">
        <v>2</v>
      </c>
      <c r="F106" t="s">
        <v>59</v>
      </c>
      <c r="G106" t="s">
        <v>53</v>
      </c>
      <c r="H106">
        <v>0.68812799999999996</v>
      </c>
      <c r="I106">
        <v>1</v>
      </c>
      <c r="J106">
        <v>0.68812799999999996</v>
      </c>
      <c r="K106">
        <f t="shared" si="7"/>
        <v>1.4532180059523809</v>
      </c>
      <c r="L106">
        <f t="shared" si="8"/>
        <v>1.4532180059523809</v>
      </c>
      <c r="M106" t="str">
        <f>MID(G106,1,3)</f>
        <v>inc</v>
      </c>
      <c r="N106" t="str">
        <f>MID(G106,5,3)</f>
        <v>inc</v>
      </c>
      <c r="O106" t="str">
        <f>MID(F106,9,3)</f>
        <v>see</v>
      </c>
      <c r="P106" t="s">
        <v>79</v>
      </c>
      <c r="Q106" t="s">
        <v>81</v>
      </c>
      <c r="R106" t="s">
        <v>77</v>
      </c>
      <c r="S106">
        <v>12</v>
      </c>
      <c r="T106">
        <v>2</v>
      </c>
      <c r="U106">
        <f t="shared" si="11"/>
        <v>6</v>
      </c>
      <c r="V106">
        <v>2</v>
      </c>
      <c r="W106">
        <v>6.11</v>
      </c>
      <c r="X106">
        <v>0.5</v>
      </c>
      <c r="Y106" s="4">
        <v>1</v>
      </c>
      <c r="Z106" s="4">
        <v>2</v>
      </c>
      <c r="AA106" t="s">
        <v>92</v>
      </c>
      <c r="AB106">
        <v>2</v>
      </c>
    </row>
    <row r="107" spans="1:28" x14ac:dyDescent="0.2">
      <c r="A107">
        <v>3</v>
      </c>
      <c r="B107">
        <v>106</v>
      </c>
      <c r="C107">
        <v>1</v>
      </c>
      <c r="D107">
        <v>65</v>
      </c>
      <c r="E107">
        <v>2</v>
      </c>
      <c r="F107" t="s">
        <v>60</v>
      </c>
      <c r="G107" t="s">
        <v>53</v>
      </c>
      <c r="H107">
        <v>0.72782199999999997</v>
      </c>
      <c r="I107">
        <v>1</v>
      </c>
      <c r="J107">
        <v>0.72782199999999997</v>
      </c>
      <c r="K107">
        <f t="shared" si="7"/>
        <v>1.3739623149616254</v>
      </c>
      <c r="L107">
        <f t="shared" si="8"/>
        <v>1.3739623149616254</v>
      </c>
      <c r="M107" t="str">
        <f>MID(G107,1,3)</f>
        <v>inc</v>
      </c>
      <c r="N107" t="str">
        <f>MID(G107,5,3)</f>
        <v>inc</v>
      </c>
      <c r="O107" t="str">
        <f>MID(F107,9,3)</f>
        <v>buf</v>
      </c>
      <c r="P107" t="s">
        <v>80</v>
      </c>
      <c r="Q107" t="s">
        <v>82</v>
      </c>
      <c r="R107" t="s">
        <v>78</v>
      </c>
      <c r="S107">
        <v>8</v>
      </c>
      <c r="T107">
        <v>2</v>
      </c>
      <c r="U107">
        <f t="shared" si="11"/>
        <v>4</v>
      </c>
      <c r="V107">
        <v>1.5</v>
      </c>
      <c r="W107">
        <v>3.19</v>
      </c>
      <c r="X107">
        <v>0</v>
      </c>
      <c r="Y107">
        <v>1</v>
      </c>
      <c r="Z107">
        <v>1.67</v>
      </c>
      <c r="AA107" t="s">
        <v>92</v>
      </c>
      <c r="AB107">
        <v>2</v>
      </c>
    </row>
    <row r="108" spans="1:28" x14ac:dyDescent="0.2">
      <c r="A108">
        <v>3</v>
      </c>
      <c r="B108">
        <v>107</v>
      </c>
      <c r="C108">
        <v>1</v>
      </c>
      <c r="D108">
        <v>112</v>
      </c>
      <c r="E108">
        <v>2</v>
      </c>
      <c r="F108" t="s">
        <v>61</v>
      </c>
      <c r="G108" t="s">
        <v>53</v>
      </c>
      <c r="H108">
        <v>0.64824700000000002</v>
      </c>
      <c r="I108">
        <v>1</v>
      </c>
      <c r="J108">
        <v>0.64824700000000002</v>
      </c>
      <c r="K108">
        <f t="shared" si="7"/>
        <v>1.5426218709843624</v>
      </c>
      <c r="L108">
        <f t="shared" si="8"/>
        <v>1.5426218709843624</v>
      </c>
      <c r="M108" t="str">
        <f>MID(G108,1,3)</f>
        <v>inc</v>
      </c>
      <c r="N108" t="str">
        <f>MID(G108,5,3)</f>
        <v>inc</v>
      </c>
      <c r="O108" t="str">
        <f>MID(F108,9,3)</f>
        <v>bul</v>
      </c>
      <c r="P108" t="s">
        <v>80</v>
      </c>
      <c r="Q108" t="s">
        <v>82</v>
      </c>
      <c r="R108" t="s">
        <v>78</v>
      </c>
      <c r="S108">
        <v>20</v>
      </c>
      <c r="T108">
        <v>3</v>
      </c>
      <c r="U108">
        <f t="shared" si="11"/>
        <v>6.666666666666667</v>
      </c>
      <c r="V108">
        <v>3.3</v>
      </c>
      <c r="W108">
        <v>1.58</v>
      </c>
      <c r="X108">
        <v>0.67</v>
      </c>
      <c r="Y108">
        <v>1</v>
      </c>
      <c r="Z108">
        <v>2</v>
      </c>
      <c r="AA108" t="s">
        <v>92</v>
      </c>
      <c r="AB108">
        <v>3</v>
      </c>
    </row>
    <row r="109" spans="1:28" x14ac:dyDescent="0.2">
      <c r="A109">
        <v>3</v>
      </c>
      <c r="B109">
        <v>108</v>
      </c>
      <c r="C109">
        <v>1</v>
      </c>
      <c r="D109">
        <v>61</v>
      </c>
      <c r="E109">
        <v>2</v>
      </c>
      <c r="F109" t="s">
        <v>62</v>
      </c>
      <c r="G109" t="s">
        <v>53</v>
      </c>
      <c r="H109">
        <v>0.79052500000000003</v>
      </c>
      <c r="I109">
        <v>1</v>
      </c>
      <c r="J109">
        <v>0.79052500000000003</v>
      </c>
      <c r="K109">
        <f t="shared" si="7"/>
        <v>1.2649821321273838</v>
      </c>
      <c r="L109">
        <f t="shared" si="8"/>
        <v>1.2649821321273838</v>
      </c>
      <c r="M109" t="str">
        <f>MID(G109,1,3)</f>
        <v>inc</v>
      </c>
      <c r="N109" t="str">
        <f>MID(G109,5,3)</f>
        <v>inc</v>
      </c>
      <c r="O109" t="str">
        <f>MID(F109,9,3)</f>
        <v>ele</v>
      </c>
      <c r="P109" t="s">
        <v>80</v>
      </c>
      <c r="Q109" t="s">
        <v>82</v>
      </c>
      <c r="R109" t="s">
        <v>78</v>
      </c>
      <c r="S109">
        <v>14</v>
      </c>
      <c r="T109">
        <v>2</v>
      </c>
      <c r="U109">
        <f t="shared" si="11"/>
        <v>7</v>
      </c>
      <c r="V109">
        <v>2.5</v>
      </c>
      <c r="W109">
        <v>12.4</v>
      </c>
      <c r="X109">
        <v>0</v>
      </c>
      <c r="Y109">
        <v>2</v>
      </c>
      <c r="Z109">
        <v>1.5</v>
      </c>
      <c r="AA109" t="s">
        <v>92</v>
      </c>
      <c r="AB109">
        <v>2</v>
      </c>
    </row>
    <row r="110" spans="1:28" x14ac:dyDescent="0.2">
      <c r="A110">
        <v>3</v>
      </c>
      <c r="B110">
        <v>109</v>
      </c>
      <c r="C110">
        <v>1</v>
      </c>
      <c r="D110">
        <v>75</v>
      </c>
      <c r="E110">
        <v>2</v>
      </c>
      <c r="F110" t="s">
        <v>63</v>
      </c>
      <c r="G110" t="s">
        <v>53</v>
      </c>
      <c r="H110">
        <v>0.63077399999999995</v>
      </c>
      <c r="I110">
        <v>1</v>
      </c>
      <c r="J110">
        <v>0.63077399999999995</v>
      </c>
      <c r="K110">
        <f t="shared" si="7"/>
        <v>1.5853538668366167</v>
      </c>
      <c r="L110">
        <f t="shared" si="8"/>
        <v>1.5853538668366167</v>
      </c>
      <c r="M110" t="str">
        <f>MID(G110,1,3)</f>
        <v>inc</v>
      </c>
      <c r="N110" t="str">
        <f>MID(G110,5,3)</f>
        <v>inc</v>
      </c>
      <c r="O110" t="str">
        <f>MID(F110,9,3)</f>
        <v>rhi</v>
      </c>
      <c r="P110" t="s">
        <v>80</v>
      </c>
      <c r="Q110" t="s">
        <v>82</v>
      </c>
      <c r="R110" t="s">
        <v>78</v>
      </c>
      <c r="S110">
        <v>16</v>
      </c>
      <c r="T110">
        <v>2</v>
      </c>
      <c r="U110">
        <f t="shared" si="11"/>
        <v>8</v>
      </c>
      <c r="V110">
        <v>2</v>
      </c>
      <c r="W110">
        <v>2.71</v>
      </c>
      <c r="X110">
        <v>0</v>
      </c>
      <c r="Y110" s="4">
        <v>1</v>
      </c>
      <c r="Z110" s="4">
        <v>1</v>
      </c>
      <c r="AA110" t="s">
        <v>92</v>
      </c>
      <c r="AB110">
        <v>2</v>
      </c>
    </row>
    <row r="111" spans="1:28" x14ac:dyDescent="0.2">
      <c r="A111">
        <v>3</v>
      </c>
      <c r="B111">
        <v>110</v>
      </c>
      <c r="C111">
        <v>1</v>
      </c>
      <c r="D111">
        <v>107</v>
      </c>
      <c r="E111">
        <v>2</v>
      </c>
      <c r="F111" t="s">
        <v>64</v>
      </c>
      <c r="G111" t="s">
        <v>53</v>
      </c>
      <c r="H111">
        <v>0.75074399999999997</v>
      </c>
      <c r="I111">
        <v>1</v>
      </c>
      <c r="J111">
        <v>0.75074399999999997</v>
      </c>
      <c r="K111">
        <f t="shared" si="7"/>
        <v>1.3320119774517014</v>
      </c>
      <c r="L111">
        <f t="shared" si="8"/>
        <v>1.3320119774517014</v>
      </c>
      <c r="M111" t="str">
        <f>MID(G111,1,3)</f>
        <v>inc</v>
      </c>
      <c r="N111" t="str">
        <f>MID(G111,5,3)</f>
        <v>inc</v>
      </c>
      <c r="O111" t="str">
        <f>MID(F111,9,3)</f>
        <v>tra</v>
      </c>
      <c r="P111" t="s">
        <v>80</v>
      </c>
      <c r="Q111" t="s">
        <v>82</v>
      </c>
      <c r="R111" t="s">
        <v>78</v>
      </c>
      <c r="S111">
        <v>22</v>
      </c>
      <c r="T111">
        <v>3</v>
      </c>
      <c r="U111">
        <f t="shared" si="11"/>
        <v>7.333333333333333</v>
      </c>
      <c r="V111">
        <v>3.7</v>
      </c>
      <c r="W111">
        <v>2.44</v>
      </c>
      <c r="X111">
        <v>1</v>
      </c>
      <c r="Y111" s="4">
        <v>1.75</v>
      </c>
      <c r="Z111" s="4">
        <v>2</v>
      </c>
      <c r="AA111" t="s">
        <v>92</v>
      </c>
      <c r="AB111">
        <v>3</v>
      </c>
    </row>
    <row r="112" spans="1:28" x14ac:dyDescent="0.2">
      <c r="A112">
        <v>3</v>
      </c>
      <c r="B112">
        <v>111</v>
      </c>
      <c r="C112">
        <v>1</v>
      </c>
      <c r="D112">
        <v>101</v>
      </c>
      <c r="E112">
        <v>2</v>
      </c>
      <c r="F112" t="s">
        <v>65</v>
      </c>
      <c r="G112" t="s">
        <v>53</v>
      </c>
      <c r="H112">
        <v>0.80813900000000005</v>
      </c>
      <c r="I112">
        <v>1</v>
      </c>
      <c r="J112">
        <v>0.80813900000000005</v>
      </c>
      <c r="K112">
        <f t="shared" si="7"/>
        <v>1.2374108909482155</v>
      </c>
      <c r="L112">
        <f t="shared" si="8"/>
        <v>1.2374108909482155</v>
      </c>
      <c r="M112" t="str">
        <f>MID(G112,1,3)</f>
        <v>inc</v>
      </c>
      <c r="N112" t="str">
        <f>MID(G112,5,3)</f>
        <v>inc</v>
      </c>
      <c r="O112" t="str">
        <f>MID(F112,9,3)</f>
        <v>tru</v>
      </c>
      <c r="P112" t="s">
        <v>80</v>
      </c>
      <c r="Q112" t="s">
        <v>82</v>
      </c>
      <c r="R112" t="s">
        <v>78</v>
      </c>
      <c r="S112">
        <v>9</v>
      </c>
      <c r="T112">
        <v>2</v>
      </c>
      <c r="U112">
        <f t="shared" si="11"/>
        <v>4.5</v>
      </c>
      <c r="V112">
        <v>2</v>
      </c>
      <c r="W112">
        <v>46</v>
      </c>
      <c r="X112">
        <v>0</v>
      </c>
      <c r="Y112" s="4">
        <v>2.5</v>
      </c>
      <c r="Z112" s="4">
        <v>2</v>
      </c>
      <c r="AA112" t="s">
        <v>92</v>
      </c>
      <c r="AB112">
        <v>2</v>
      </c>
    </row>
    <row r="113" spans="1:28" x14ac:dyDescent="0.2">
      <c r="A113">
        <v>3</v>
      </c>
      <c r="B113">
        <v>112</v>
      </c>
      <c r="C113">
        <v>1</v>
      </c>
      <c r="D113">
        <v>91</v>
      </c>
      <c r="E113">
        <v>2</v>
      </c>
      <c r="F113" t="s">
        <v>66</v>
      </c>
      <c r="G113" t="s">
        <v>53</v>
      </c>
      <c r="H113">
        <v>0.60818399999999995</v>
      </c>
      <c r="I113">
        <v>1</v>
      </c>
      <c r="J113">
        <v>0.60818399999999995</v>
      </c>
      <c r="K113">
        <f t="shared" si="7"/>
        <v>1.64423924338687</v>
      </c>
      <c r="L113">
        <f t="shared" si="8"/>
        <v>1.64423924338687</v>
      </c>
      <c r="M113" t="str">
        <f>MID(G113,1,3)</f>
        <v>inc</v>
      </c>
      <c r="N113" t="str">
        <f>MID(G113,5,3)</f>
        <v>inc</v>
      </c>
      <c r="O113" t="str">
        <f>MID(F113,9,3)</f>
        <v>wha</v>
      </c>
      <c r="P113" t="s">
        <v>80</v>
      </c>
      <c r="Q113" t="s">
        <v>82</v>
      </c>
      <c r="R113" t="s">
        <v>78</v>
      </c>
      <c r="S113">
        <v>24</v>
      </c>
      <c r="T113">
        <v>2</v>
      </c>
      <c r="U113">
        <f t="shared" si="11"/>
        <v>12</v>
      </c>
      <c r="V113">
        <v>2</v>
      </c>
      <c r="W113">
        <v>5.93</v>
      </c>
      <c r="X113">
        <v>0.5</v>
      </c>
      <c r="Y113" s="4">
        <v>1</v>
      </c>
      <c r="Z113" s="4">
        <v>1</v>
      </c>
      <c r="AA113" t="s">
        <v>92</v>
      </c>
      <c r="AB113">
        <v>2</v>
      </c>
    </row>
    <row r="114" spans="1:28" x14ac:dyDescent="0.2">
      <c r="A114">
        <v>3</v>
      </c>
      <c r="B114">
        <v>113</v>
      </c>
      <c r="C114">
        <v>2</v>
      </c>
      <c r="D114">
        <v>13</v>
      </c>
      <c r="E114">
        <v>1</v>
      </c>
      <c r="F114" t="s">
        <v>7</v>
      </c>
      <c r="G114" t="s">
        <v>8</v>
      </c>
      <c r="H114">
        <v>0.59100200000000003</v>
      </c>
      <c r="I114">
        <v>1</v>
      </c>
      <c r="J114">
        <v>0.59100200000000003</v>
      </c>
      <c r="K114">
        <f t="shared" si="7"/>
        <v>1.6920416512972882</v>
      </c>
      <c r="L114">
        <f t="shared" si="8"/>
        <v>1.6920416512972882</v>
      </c>
      <c r="M114" t="str">
        <f>MID(G114,1,3)</f>
        <v>con</v>
      </c>
      <c r="N114" t="str">
        <f>MID(G114,5,3)</f>
        <v>con</v>
      </c>
      <c r="O114" t="str">
        <f>MID(F114,9,3)</f>
        <v>ant</v>
      </c>
      <c r="P114" t="s">
        <v>80</v>
      </c>
      <c r="Q114" t="s">
        <v>82</v>
      </c>
      <c r="R114" t="s">
        <v>77</v>
      </c>
      <c r="S114">
        <v>18</v>
      </c>
      <c r="T114">
        <v>2</v>
      </c>
      <c r="U114">
        <f t="shared" si="11"/>
        <v>9</v>
      </c>
      <c r="V114">
        <v>6</v>
      </c>
      <c r="W114">
        <v>7.39</v>
      </c>
      <c r="X114">
        <v>1</v>
      </c>
      <c r="Y114">
        <v>3</v>
      </c>
      <c r="Z114">
        <v>2</v>
      </c>
      <c r="AA114" t="s">
        <v>93</v>
      </c>
      <c r="AB114">
        <v>2</v>
      </c>
    </row>
    <row r="115" spans="1:28" x14ac:dyDescent="0.2">
      <c r="A115">
        <v>3</v>
      </c>
      <c r="B115">
        <v>114</v>
      </c>
      <c r="C115">
        <v>2</v>
      </c>
      <c r="D115">
        <v>6</v>
      </c>
      <c r="E115">
        <v>1</v>
      </c>
      <c r="F115" t="s">
        <v>9</v>
      </c>
      <c r="G115" t="s">
        <v>8</v>
      </c>
      <c r="H115">
        <v>0.52670799999999995</v>
      </c>
      <c r="I115">
        <v>1</v>
      </c>
      <c r="J115">
        <v>0.52670799999999995</v>
      </c>
      <c r="K115">
        <f t="shared" si="7"/>
        <v>1.8985851743280908</v>
      </c>
      <c r="L115">
        <f t="shared" si="8"/>
        <v>1.8985851743280908</v>
      </c>
      <c r="M115" t="str">
        <f>MID(G115,1,3)</f>
        <v>con</v>
      </c>
      <c r="N115" t="str">
        <f>MID(G115,5,3)</f>
        <v>con</v>
      </c>
      <c r="O115" t="str">
        <f>MID(F115,9,3)</f>
        <v>but</v>
      </c>
      <c r="P115" t="s">
        <v>80</v>
      </c>
      <c r="Q115" t="s">
        <v>82</v>
      </c>
      <c r="R115" t="s">
        <v>77</v>
      </c>
      <c r="S115">
        <v>30</v>
      </c>
      <c r="T115">
        <v>2</v>
      </c>
      <c r="U115">
        <f t="shared" si="11"/>
        <v>15</v>
      </c>
      <c r="V115">
        <v>5</v>
      </c>
      <c r="W115">
        <v>11.72</v>
      </c>
      <c r="X115">
        <v>1</v>
      </c>
      <c r="Y115">
        <v>1.33</v>
      </c>
      <c r="Z115">
        <v>1.5</v>
      </c>
      <c r="AA115" t="s">
        <v>93</v>
      </c>
      <c r="AB115">
        <v>2</v>
      </c>
    </row>
    <row r="116" spans="1:28" x14ac:dyDescent="0.2">
      <c r="A116">
        <v>3</v>
      </c>
      <c r="B116">
        <v>115</v>
      </c>
      <c r="C116">
        <v>2</v>
      </c>
      <c r="D116">
        <v>2</v>
      </c>
      <c r="E116">
        <v>1</v>
      </c>
      <c r="F116" t="s">
        <v>10</v>
      </c>
      <c r="G116" t="s">
        <v>8</v>
      </c>
      <c r="H116">
        <v>0.82291199999999998</v>
      </c>
      <c r="I116">
        <v>1</v>
      </c>
      <c r="J116">
        <v>0.72201666142189991</v>
      </c>
      <c r="K116">
        <f t="shared" si="7"/>
        <v>1.3850095897103745</v>
      </c>
      <c r="L116">
        <f t="shared" si="8"/>
        <v>1.3850095897103745</v>
      </c>
      <c r="M116" t="str">
        <f>MID(G116,1,3)</f>
        <v>con</v>
      </c>
      <c r="N116" t="str">
        <f>MID(G116,5,3)</f>
        <v>con</v>
      </c>
      <c r="O116" t="str">
        <f>MID(F116,9,3)</f>
        <v>fea</v>
      </c>
      <c r="P116" t="s">
        <v>80</v>
      </c>
      <c r="Q116" t="s">
        <v>82</v>
      </c>
      <c r="R116" t="s">
        <v>77</v>
      </c>
      <c r="S116">
        <v>10</v>
      </c>
      <c r="T116">
        <v>2</v>
      </c>
      <c r="U116">
        <f t="shared" si="11"/>
        <v>5</v>
      </c>
      <c r="V116">
        <v>4</v>
      </c>
      <c r="W116">
        <v>6.74</v>
      </c>
      <c r="X116">
        <v>0</v>
      </c>
      <c r="Y116">
        <v>2</v>
      </c>
      <c r="Z116">
        <v>1.5</v>
      </c>
      <c r="AA116" t="s">
        <v>93</v>
      </c>
      <c r="AB116">
        <v>2</v>
      </c>
    </row>
    <row r="117" spans="1:28" x14ac:dyDescent="0.2">
      <c r="A117">
        <v>3</v>
      </c>
      <c r="B117">
        <v>116</v>
      </c>
      <c r="C117">
        <v>2</v>
      </c>
      <c r="D117">
        <v>18</v>
      </c>
      <c r="E117">
        <v>1</v>
      </c>
      <c r="F117" t="s">
        <v>11</v>
      </c>
      <c r="G117" t="s">
        <v>8</v>
      </c>
      <c r="H117">
        <v>0.424261</v>
      </c>
      <c r="I117">
        <v>1</v>
      </c>
      <c r="J117">
        <v>0.424261</v>
      </c>
      <c r="K117">
        <f t="shared" si="7"/>
        <v>2.3570396524780737</v>
      </c>
      <c r="L117">
        <f t="shared" si="8"/>
        <v>2.3570396524780737</v>
      </c>
      <c r="M117" t="str">
        <f>MID(G117,1,3)</f>
        <v>con</v>
      </c>
      <c r="N117" t="str">
        <f>MID(G117,5,3)</f>
        <v>con</v>
      </c>
      <c r="O117" t="str">
        <f>MID(F117,9,3)</f>
        <v>fle</v>
      </c>
      <c r="P117" t="s">
        <v>80</v>
      </c>
      <c r="Q117" t="s">
        <v>82</v>
      </c>
      <c r="R117" t="s">
        <v>77</v>
      </c>
      <c r="S117">
        <v>22</v>
      </c>
      <c r="T117">
        <v>2</v>
      </c>
      <c r="U117">
        <f t="shared" si="11"/>
        <v>11</v>
      </c>
      <c r="V117">
        <v>2</v>
      </c>
      <c r="W117">
        <v>2.77</v>
      </c>
      <c r="X117">
        <v>1</v>
      </c>
      <c r="Y117">
        <v>2</v>
      </c>
      <c r="Z117">
        <v>1.5</v>
      </c>
      <c r="AA117" t="s">
        <v>93</v>
      </c>
      <c r="AB117">
        <v>2</v>
      </c>
    </row>
    <row r="118" spans="1:28" x14ac:dyDescent="0.2">
      <c r="A118">
        <v>3</v>
      </c>
      <c r="B118">
        <v>117</v>
      </c>
      <c r="C118">
        <v>2</v>
      </c>
      <c r="D118">
        <v>48</v>
      </c>
      <c r="E118">
        <v>1</v>
      </c>
      <c r="F118" t="s">
        <v>12</v>
      </c>
      <c r="G118" t="s">
        <v>8</v>
      </c>
      <c r="H118">
        <v>0.44727299999999998</v>
      </c>
      <c r="I118">
        <v>1</v>
      </c>
      <c r="J118">
        <v>0.44727299999999998</v>
      </c>
      <c r="K118">
        <f t="shared" si="7"/>
        <v>2.2357709944485809</v>
      </c>
      <c r="L118">
        <f t="shared" si="8"/>
        <v>2.2357709944485809</v>
      </c>
      <c r="M118" t="str">
        <f>MID(G118,1,3)</f>
        <v>con</v>
      </c>
      <c r="N118" t="str">
        <f>MID(G118,5,3)</f>
        <v>con</v>
      </c>
      <c r="O118" t="str">
        <f>MID(F118,9,3)</f>
        <v>mou</v>
      </c>
      <c r="P118" t="s">
        <v>80</v>
      </c>
      <c r="Q118" t="s">
        <v>82</v>
      </c>
      <c r="R118" t="s">
        <v>77</v>
      </c>
      <c r="S118" s="4">
        <v>19</v>
      </c>
      <c r="T118" s="4">
        <v>2</v>
      </c>
      <c r="U118" s="4">
        <v>9.5</v>
      </c>
      <c r="V118" s="4">
        <v>3</v>
      </c>
      <c r="W118" s="4">
        <v>36.78</v>
      </c>
      <c r="X118" s="4">
        <v>0</v>
      </c>
      <c r="Y118" s="4">
        <v>1.5</v>
      </c>
      <c r="Z118" s="4">
        <v>2.5</v>
      </c>
      <c r="AA118" t="s">
        <v>93</v>
      </c>
      <c r="AB118" s="4">
        <v>2</v>
      </c>
    </row>
    <row r="119" spans="1:28" x14ac:dyDescent="0.2">
      <c r="A119">
        <v>3</v>
      </c>
      <c r="B119">
        <v>118</v>
      </c>
      <c r="C119">
        <v>2</v>
      </c>
      <c r="D119">
        <v>45</v>
      </c>
      <c r="E119">
        <v>1</v>
      </c>
      <c r="F119" t="s">
        <v>13</v>
      </c>
      <c r="G119" t="s">
        <v>8</v>
      </c>
      <c r="H119">
        <v>0.47917300000000002</v>
      </c>
      <c r="I119">
        <v>1</v>
      </c>
      <c r="J119">
        <v>0.47917300000000002</v>
      </c>
      <c r="K119">
        <f t="shared" si="7"/>
        <v>2.0869289379827327</v>
      </c>
      <c r="L119">
        <f t="shared" si="8"/>
        <v>2.0869289379827327</v>
      </c>
      <c r="M119" t="str">
        <f>MID(G119,1,3)</f>
        <v>con</v>
      </c>
      <c r="N119" t="str">
        <f>MID(G119,5,3)</f>
        <v>con</v>
      </c>
      <c r="O119" t="str">
        <f>MID(F119,9,3)</f>
        <v>pea</v>
      </c>
      <c r="P119" t="s">
        <v>80</v>
      </c>
      <c r="Q119" t="s">
        <v>82</v>
      </c>
      <c r="R119" t="s">
        <v>77</v>
      </c>
      <c r="S119">
        <v>22</v>
      </c>
      <c r="T119">
        <v>2</v>
      </c>
      <c r="U119">
        <f t="shared" ref="U119:U131" si="12">S119/T119</f>
        <v>11</v>
      </c>
      <c r="V119">
        <v>5</v>
      </c>
      <c r="W119">
        <v>3.07</v>
      </c>
      <c r="X119">
        <v>0</v>
      </c>
      <c r="Y119" s="4">
        <v>2</v>
      </c>
      <c r="Z119" s="4">
        <v>2.5</v>
      </c>
      <c r="AA119" t="s">
        <v>93</v>
      </c>
      <c r="AB119">
        <v>2</v>
      </c>
    </row>
    <row r="120" spans="1:28" x14ac:dyDescent="0.2">
      <c r="A120">
        <v>3</v>
      </c>
      <c r="B120">
        <v>119</v>
      </c>
      <c r="C120">
        <v>2</v>
      </c>
      <c r="D120">
        <v>40</v>
      </c>
      <c r="E120">
        <v>1</v>
      </c>
      <c r="F120" t="s">
        <v>14</v>
      </c>
      <c r="G120" t="s">
        <v>8</v>
      </c>
      <c r="H120">
        <v>0.52712899999999996</v>
      </c>
      <c r="I120">
        <v>1</v>
      </c>
      <c r="J120">
        <v>0.52712899999999996</v>
      </c>
      <c r="K120">
        <f t="shared" si="7"/>
        <v>1.8970688389369585</v>
      </c>
      <c r="L120">
        <f t="shared" si="8"/>
        <v>1.8970688389369585</v>
      </c>
      <c r="M120" t="str">
        <f>MID(G120,1,3)</f>
        <v>con</v>
      </c>
      <c r="N120" t="str">
        <f>MID(G120,5,3)</f>
        <v>con</v>
      </c>
      <c r="O120" t="str">
        <f>MID(F120,9,3)</f>
        <v>see</v>
      </c>
      <c r="P120" t="s">
        <v>80</v>
      </c>
      <c r="Q120" t="s">
        <v>82</v>
      </c>
      <c r="R120" t="s">
        <v>77</v>
      </c>
      <c r="S120">
        <v>12</v>
      </c>
      <c r="T120">
        <v>2</v>
      </c>
      <c r="U120">
        <f t="shared" si="12"/>
        <v>6</v>
      </c>
      <c r="V120">
        <v>2</v>
      </c>
      <c r="W120">
        <v>6.11</v>
      </c>
      <c r="X120">
        <v>0.5</v>
      </c>
      <c r="Y120" s="4">
        <v>1</v>
      </c>
      <c r="Z120" s="4">
        <v>2</v>
      </c>
      <c r="AA120" t="s">
        <v>93</v>
      </c>
      <c r="AB120">
        <v>2</v>
      </c>
    </row>
    <row r="121" spans="1:28" x14ac:dyDescent="0.2">
      <c r="A121">
        <v>3</v>
      </c>
      <c r="B121">
        <v>120</v>
      </c>
      <c r="C121">
        <v>2</v>
      </c>
      <c r="D121">
        <v>8</v>
      </c>
      <c r="E121">
        <v>1</v>
      </c>
      <c r="F121" t="s">
        <v>15</v>
      </c>
      <c r="G121" t="s">
        <v>8</v>
      </c>
      <c r="H121">
        <v>0.59897999999999996</v>
      </c>
      <c r="I121">
        <v>1</v>
      </c>
      <c r="J121">
        <v>0.59897999999999996</v>
      </c>
      <c r="K121">
        <f t="shared" si="7"/>
        <v>1.6695048248689439</v>
      </c>
      <c r="L121">
        <f t="shared" si="8"/>
        <v>1.6695048248689439</v>
      </c>
      <c r="M121" t="str">
        <f>MID(G121,1,3)</f>
        <v>con</v>
      </c>
      <c r="N121" t="str">
        <f>MID(G121,5,3)</f>
        <v>con</v>
      </c>
      <c r="O121" t="str">
        <f>MID(F121,9,3)</f>
        <v>buf</v>
      </c>
      <c r="P121" t="s">
        <v>79</v>
      </c>
      <c r="Q121" t="s">
        <v>81</v>
      </c>
      <c r="R121" t="s">
        <v>78</v>
      </c>
      <c r="S121">
        <v>8</v>
      </c>
      <c r="T121">
        <v>2</v>
      </c>
      <c r="U121">
        <f t="shared" si="12"/>
        <v>4</v>
      </c>
      <c r="V121">
        <v>1.5</v>
      </c>
      <c r="W121">
        <v>3.19</v>
      </c>
      <c r="X121">
        <v>0</v>
      </c>
      <c r="Y121">
        <v>1</v>
      </c>
      <c r="Z121">
        <v>1.67</v>
      </c>
      <c r="AA121" t="s">
        <v>93</v>
      </c>
      <c r="AB121">
        <v>2</v>
      </c>
    </row>
    <row r="122" spans="1:28" x14ac:dyDescent="0.2">
      <c r="A122">
        <v>3</v>
      </c>
      <c r="B122">
        <v>121</v>
      </c>
      <c r="C122">
        <v>2</v>
      </c>
      <c r="D122">
        <v>46</v>
      </c>
      <c r="E122">
        <v>1</v>
      </c>
      <c r="F122" t="s">
        <v>16</v>
      </c>
      <c r="G122" t="s">
        <v>8</v>
      </c>
      <c r="H122">
        <v>0.47256900000000002</v>
      </c>
      <c r="I122">
        <v>1</v>
      </c>
      <c r="J122">
        <v>0.47256900000000002</v>
      </c>
      <c r="K122">
        <f t="shared" si="7"/>
        <v>2.1160930996320113</v>
      </c>
      <c r="L122">
        <f t="shared" si="8"/>
        <v>2.1160930996320113</v>
      </c>
      <c r="M122" t="str">
        <f>MID(G122,1,3)</f>
        <v>con</v>
      </c>
      <c r="N122" t="str">
        <f>MID(G122,5,3)</f>
        <v>con</v>
      </c>
      <c r="O122" t="str">
        <f>MID(F122,9,3)</f>
        <v>bul</v>
      </c>
      <c r="P122" t="s">
        <v>79</v>
      </c>
      <c r="Q122" t="s">
        <v>81</v>
      </c>
      <c r="R122" t="s">
        <v>78</v>
      </c>
      <c r="S122">
        <v>20</v>
      </c>
      <c r="T122">
        <v>3</v>
      </c>
      <c r="U122">
        <f t="shared" si="12"/>
        <v>6.666666666666667</v>
      </c>
      <c r="V122">
        <v>3.3</v>
      </c>
      <c r="W122">
        <v>1.58</v>
      </c>
      <c r="X122">
        <v>0.67</v>
      </c>
      <c r="Y122">
        <v>1</v>
      </c>
      <c r="Z122">
        <v>2</v>
      </c>
      <c r="AA122" t="s">
        <v>93</v>
      </c>
      <c r="AB122">
        <v>3</v>
      </c>
    </row>
    <row r="123" spans="1:28" x14ac:dyDescent="0.2">
      <c r="A123">
        <v>3</v>
      </c>
      <c r="B123">
        <v>122</v>
      </c>
      <c r="C123">
        <v>2</v>
      </c>
      <c r="D123">
        <v>53</v>
      </c>
      <c r="E123">
        <v>1</v>
      </c>
      <c r="F123" t="s">
        <v>17</v>
      </c>
      <c r="G123" t="s">
        <v>8</v>
      </c>
      <c r="H123">
        <v>0.43917800000000001</v>
      </c>
      <c r="I123">
        <v>1</v>
      </c>
      <c r="J123">
        <v>0.43917800000000001</v>
      </c>
      <c r="K123">
        <f t="shared" si="7"/>
        <v>2.2769810873950882</v>
      </c>
      <c r="L123">
        <f t="shared" si="8"/>
        <v>2.2769810873950882</v>
      </c>
      <c r="M123" t="str">
        <f>MID(G123,1,3)</f>
        <v>con</v>
      </c>
      <c r="N123" t="str">
        <f>MID(G123,5,3)</f>
        <v>con</v>
      </c>
      <c r="O123" t="str">
        <f>MID(F123,9,3)</f>
        <v>ele</v>
      </c>
      <c r="P123" t="s">
        <v>79</v>
      </c>
      <c r="Q123" t="s">
        <v>81</v>
      </c>
      <c r="R123" t="s">
        <v>78</v>
      </c>
      <c r="S123">
        <v>14</v>
      </c>
      <c r="T123">
        <v>2</v>
      </c>
      <c r="U123">
        <f t="shared" si="12"/>
        <v>7</v>
      </c>
      <c r="V123">
        <v>2.5</v>
      </c>
      <c r="W123">
        <v>12.4</v>
      </c>
      <c r="X123">
        <v>0</v>
      </c>
      <c r="Y123">
        <v>2</v>
      </c>
      <c r="Z123">
        <v>1.5</v>
      </c>
      <c r="AA123" t="s">
        <v>93</v>
      </c>
      <c r="AB123">
        <v>2</v>
      </c>
    </row>
    <row r="124" spans="1:28" x14ac:dyDescent="0.2">
      <c r="A124">
        <v>3</v>
      </c>
      <c r="B124">
        <v>123</v>
      </c>
      <c r="C124">
        <v>2</v>
      </c>
      <c r="D124">
        <v>37</v>
      </c>
      <c r="E124">
        <v>1</v>
      </c>
      <c r="F124" t="s">
        <v>18</v>
      </c>
      <c r="G124" t="s">
        <v>8</v>
      </c>
      <c r="H124">
        <v>0.66458700000000004</v>
      </c>
      <c r="I124">
        <v>1</v>
      </c>
      <c r="J124">
        <v>0.66458700000000004</v>
      </c>
      <c r="K124">
        <f t="shared" si="7"/>
        <v>1.5046938925979592</v>
      </c>
      <c r="L124">
        <f t="shared" si="8"/>
        <v>1.5046938925979592</v>
      </c>
      <c r="M124" t="str">
        <f>MID(G124,1,3)</f>
        <v>con</v>
      </c>
      <c r="N124" t="str">
        <f>MID(G124,5,3)</f>
        <v>con</v>
      </c>
      <c r="O124" t="str">
        <f>MID(F124,9,3)</f>
        <v>rhi</v>
      </c>
      <c r="P124" t="s">
        <v>79</v>
      </c>
      <c r="Q124" t="s">
        <v>81</v>
      </c>
      <c r="R124" t="s">
        <v>78</v>
      </c>
      <c r="S124">
        <v>16</v>
      </c>
      <c r="T124">
        <v>2</v>
      </c>
      <c r="U124">
        <f t="shared" si="12"/>
        <v>8</v>
      </c>
      <c r="V124">
        <v>2</v>
      </c>
      <c r="W124">
        <v>2.71</v>
      </c>
      <c r="X124">
        <v>0</v>
      </c>
      <c r="Y124" s="4">
        <v>1</v>
      </c>
      <c r="Z124" s="4">
        <v>1</v>
      </c>
      <c r="AA124" t="s">
        <v>93</v>
      </c>
      <c r="AB124">
        <v>2</v>
      </c>
    </row>
    <row r="125" spans="1:28" x14ac:dyDescent="0.2">
      <c r="A125">
        <v>3</v>
      </c>
      <c r="B125">
        <v>124</v>
      </c>
      <c r="C125">
        <v>2</v>
      </c>
      <c r="D125">
        <v>4</v>
      </c>
      <c r="E125">
        <v>1</v>
      </c>
      <c r="F125" t="s">
        <v>19</v>
      </c>
      <c r="G125" t="s">
        <v>8</v>
      </c>
      <c r="H125">
        <v>0.630996</v>
      </c>
      <c r="I125">
        <v>1</v>
      </c>
      <c r="J125">
        <v>0.630996</v>
      </c>
      <c r="K125">
        <f t="shared" si="7"/>
        <v>1.5847961001337567</v>
      </c>
      <c r="L125">
        <f t="shared" si="8"/>
        <v>1.5847961001337567</v>
      </c>
      <c r="M125" t="str">
        <f>MID(G125,1,3)</f>
        <v>con</v>
      </c>
      <c r="N125" t="str">
        <f>MID(G125,5,3)</f>
        <v>con</v>
      </c>
      <c r="O125" t="str">
        <f>MID(F125,9,3)</f>
        <v>tra</v>
      </c>
      <c r="P125" t="s">
        <v>79</v>
      </c>
      <c r="Q125" t="s">
        <v>81</v>
      </c>
      <c r="R125" t="s">
        <v>78</v>
      </c>
      <c r="S125">
        <v>22</v>
      </c>
      <c r="T125">
        <v>3</v>
      </c>
      <c r="U125">
        <f t="shared" si="12"/>
        <v>7.333333333333333</v>
      </c>
      <c r="V125">
        <v>3.7</v>
      </c>
      <c r="W125">
        <v>2.44</v>
      </c>
      <c r="X125">
        <v>1</v>
      </c>
      <c r="Y125" s="4">
        <v>1.75</v>
      </c>
      <c r="Z125" s="4">
        <v>2</v>
      </c>
      <c r="AA125" t="s">
        <v>93</v>
      </c>
      <c r="AB125">
        <v>3</v>
      </c>
    </row>
    <row r="126" spans="1:28" x14ac:dyDescent="0.2">
      <c r="A126">
        <v>3</v>
      </c>
      <c r="B126">
        <v>125</v>
      </c>
      <c r="C126">
        <v>2</v>
      </c>
      <c r="D126">
        <v>50</v>
      </c>
      <c r="E126">
        <v>1</v>
      </c>
      <c r="F126" t="s">
        <v>20</v>
      </c>
      <c r="G126" t="s">
        <v>8</v>
      </c>
      <c r="H126">
        <v>0.59259700000000004</v>
      </c>
      <c r="I126">
        <v>1</v>
      </c>
      <c r="J126">
        <v>0.59259700000000004</v>
      </c>
      <c r="K126">
        <f t="shared" si="7"/>
        <v>1.6874874493120957</v>
      </c>
      <c r="L126">
        <f t="shared" si="8"/>
        <v>1.6874874493120957</v>
      </c>
      <c r="M126" t="str">
        <f>MID(G126,1,3)</f>
        <v>con</v>
      </c>
      <c r="N126" t="str">
        <f>MID(G126,5,3)</f>
        <v>con</v>
      </c>
      <c r="O126" t="str">
        <f>MID(F126,9,3)</f>
        <v>tru</v>
      </c>
      <c r="P126" t="s">
        <v>79</v>
      </c>
      <c r="Q126" t="s">
        <v>81</v>
      </c>
      <c r="R126" t="s">
        <v>78</v>
      </c>
      <c r="S126">
        <v>9</v>
      </c>
      <c r="T126">
        <v>2</v>
      </c>
      <c r="U126">
        <f t="shared" si="12"/>
        <v>4.5</v>
      </c>
      <c r="V126">
        <v>2</v>
      </c>
      <c r="W126">
        <v>46</v>
      </c>
      <c r="X126">
        <v>0</v>
      </c>
      <c r="Y126" s="4">
        <v>2.5</v>
      </c>
      <c r="Z126" s="4">
        <v>2</v>
      </c>
      <c r="AA126" t="s">
        <v>93</v>
      </c>
      <c r="AB126">
        <v>2</v>
      </c>
    </row>
    <row r="127" spans="1:28" x14ac:dyDescent="0.2">
      <c r="A127">
        <v>3</v>
      </c>
      <c r="B127">
        <v>126</v>
      </c>
      <c r="C127">
        <v>2</v>
      </c>
      <c r="D127">
        <v>44</v>
      </c>
      <c r="E127">
        <v>1</v>
      </c>
      <c r="F127" t="s">
        <v>21</v>
      </c>
      <c r="G127" t="s">
        <v>8</v>
      </c>
      <c r="H127">
        <v>0.44834499999999999</v>
      </c>
      <c r="I127">
        <v>1</v>
      </c>
      <c r="J127">
        <v>0.44834499999999999</v>
      </c>
      <c r="K127">
        <f t="shared" si="7"/>
        <v>2.2304252305702081</v>
      </c>
      <c r="L127">
        <f t="shared" si="8"/>
        <v>2.2304252305702081</v>
      </c>
      <c r="M127" t="str">
        <f>MID(G127,1,3)</f>
        <v>con</v>
      </c>
      <c r="N127" t="str">
        <f>MID(G127,5,3)</f>
        <v>con</v>
      </c>
      <c r="O127" t="str">
        <f>MID(F127,9,3)</f>
        <v>wha</v>
      </c>
      <c r="P127" t="s">
        <v>79</v>
      </c>
      <c r="Q127" t="s">
        <v>81</v>
      </c>
      <c r="R127" t="s">
        <v>78</v>
      </c>
      <c r="S127">
        <v>24</v>
      </c>
      <c r="T127">
        <v>2</v>
      </c>
      <c r="U127">
        <f t="shared" si="12"/>
        <v>12</v>
      </c>
      <c r="V127">
        <v>2</v>
      </c>
      <c r="W127">
        <v>5.93</v>
      </c>
      <c r="X127">
        <v>0.5</v>
      </c>
      <c r="Y127" s="4">
        <v>1</v>
      </c>
      <c r="Z127" s="4">
        <v>1</v>
      </c>
      <c r="AA127" t="s">
        <v>93</v>
      </c>
      <c r="AB127">
        <v>2</v>
      </c>
    </row>
    <row r="128" spans="1:28" x14ac:dyDescent="0.2">
      <c r="A128">
        <v>3</v>
      </c>
      <c r="B128">
        <v>127</v>
      </c>
      <c r="C128">
        <v>2</v>
      </c>
      <c r="D128">
        <v>20</v>
      </c>
      <c r="E128">
        <v>1</v>
      </c>
      <c r="F128" t="s">
        <v>22</v>
      </c>
      <c r="G128" t="s">
        <v>23</v>
      </c>
      <c r="H128">
        <v>0.50262700000000005</v>
      </c>
      <c r="I128">
        <v>1</v>
      </c>
      <c r="J128">
        <v>0.50262700000000005</v>
      </c>
      <c r="K128">
        <f t="shared" si="7"/>
        <v>1.9895469204797989</v>
      </c>
      <c r="L128">
        <f t="shared" si="8"/>
        <v>1.9895469204797989</v>
      </c>
      <c r="M128" t="str">
        <f>MID(G128,1,3)</f>
        <v>con</v>
      </c>
      <c r="N128" t="str">
        <f>MID(G128,5,3)</f>
        <v>inc</v>
      </c>
      <c r="O128" t="str">
        <f>MID(F128,9,3)</f>
        <v>ant</v>
      </c>
      <c r="P128" t="s">
        <v>80</v>
      </c>
      <c r="Q128" t="s">
        <v>81</v>
      </c>
      <c r="R128" t="s">
        <v>77</v>
      </c>
      <c r="S128">
        <v>18</v>
      </c>
      <c r="T128">
        <v>2</v>
      </c>
      <c r="U128">
        <f t="shared" si="12"/>
        <v>9</v>
      </c>
      <c r="V128">
        <v>6</v>
      </c>
      <c r="W128">
        <v>7.39</v>
      </c>
      <c r="X128">
        <v>1</v>
      </c>
      <c r="Y128">
        <v>3</v>
      </c>
      <c r="Z128">
        <v>2</v>
      </c>
      <c r="AA128" t="s">
        <v>93</v>
      </c>
      <c r="AB128">
        <v>2</v>
      </c>
    </row>
    <row r="129" spans="1:28" x14ac:dyDescent="0.2">
      <c r="A129">
        <v>3</v>
      </c>
      <c r="B129">
        <v>128</v>
      </c>
      <c r="C129">
        <v>2</v>
      </c>
      <c r="D129">
        <v>38</v>
      </c>
      <c r="E129">
        <v>1</v>
      </c>
      <c r="F129" t="s">
        <v>24</v>
      </c>
      <c r="G129" t="s">
        <v>23</v>
      </c>
      <c r="H129">
        <v>0.51117000000000001</v>
      </c>
      <c r="I129">
        <v>1</v>
      </c>
      <c r="J129">
        <v>0.51117000000000001</v>
      </c>
      <c r="K129">
        <f t="shared" si="7"/>
        <v>1.9562963397695483</v>
      </c>
      <c r="L129">
        <f t="shared" si="8"/>
        <v>1.9562963397695483</v>
      </c>
      <c r="M129" t="str">
        <f>MID(G129,1,3)</f>
        <v>con</v>
      </c>
      <c r="N129" t="str">
        <f>MID(G129,5,3)</f>
        <v>inc</v>
      </c>
      <c r="O129" t="str">
        <f>MID(F129,9,3)</f>
        <v>but</v>
      </c>
      <c r="P129" t="s">
        <v>80</v>
      </c>
      <c r="Q129" t="s">
        <v>81</v>
      </c>
      <c r="R129" t="s">
        <v>77</v>
      </c>
      <c r="S129">
        <v>30</v>
      </c>
      <c r="T129">
        <v>2</v>
      </c>
      <c r="U129">
        <f t="shared" si="12"/>
        <v>15</v>
      </c>
      <c r="V129">
        <v>5</v>
      </c>
      <c r="W129">
        <v>11.72</v>
      </c>
      <c r="X129">
        <v>1</v>
      </c>
      <c r="Y129">
        <v>1.33</v>
      </c>
      <c r="Z129">
        <v>1.5</v>
      </c>
      <c r="AA129" t="s">
        <v>93</v>
      </c>
      <c r="AB129">
        <v>2</v>
      </c>
    </row>
    <row r="130" spans="1:28" x14ac:dyDescent="0.2">
      <c r="A130">
        <v>3</v>
      </c>
      <c r="B130">
        <v>129</v>
      </c>
      <c r="C130">
        <v>2</v>
      </c>
      <c r="D130">
        <v>31</v>
      </c>
      <c r="E130">
        <v>1</v>
      </c>
      <c r="F130" t="s">
        <v>25</v>
      </c>
      <c r="G130" t="s">
        <v>23</v>
      </c>
      <c r="H130">
        <v>0.51103900000000002</v>
      </c>
      <c r="I130">
        <v>1</v>
      </c>
      <c r="J130">
        <v>0.51103900000000002</v>
      </c>
      <c r="K130">
        <f t="shared" ref="K130:K193" si="13">1/J130</f>
        <v>1.9567978177790735</v>
      </c>
      <c r="L130">
        <f t="shared" ref="L130:L193" si="14">IF(I130=0,"",K130)</f>
        <v>1.9567978177790735</v>
      </c>
      <c r="M130" t="str">
        <f>MID(G130,1,3)</f>
        <v>con</v>
      </c>
      <c r="N130" t="str">
        <f>MID(G130,5,3)</f>
        <v>inc</v>
      </c>
      <c r="O130" t="str">
        <f>MID(F130,9,3)</f>
        <v>fea</v>
      </c>
      <c r="P130" t="s">
        <v>80</v>
      </c>
      <c r="Q130" t="s">
        <v>81</v>
      </c>
      <c r="R130" t="s">
        <v>77</v>
      </c>
      <c r="S130">
        <v>10</v>
      </c>
      <c r="T130">
        <v>2</v>
      </c>
      <c r="U130">
        <f t="shared" si="12"/>
        <v>5</v>
      </c>
      <c r="V130">
        <v>4</v>
      </c>
      <c r="W130">
        <v>6.74</v>
      </c>
      <c r="X130">
        <v>0</v>
      </c>
      <c r="Y130">
        <v>2</v>
      </c>
      <c r="Z130">
        <v>1.5</v>
      </c>
      <c r="AA130" t="s">
        <v>93</v>
      </c>
      <c r="AB130">
        <v>2</v>
      </c>
    </row>
    <row r="131" spans="1:28" x14ac:dyDescent="0.2">
      <c r="A131">
        <v>3</v>
      </c>
      <c r="B131">
        <v>130</v>
      </c>
      <c r="C131">
        <v>2</v>
      </c>
      <c r="D131">
        <v>41</v>
      </c>
      <c r="E131">
        <v>1</v>
      </c>
      <c r="F131" t="s">
        <v>26</v>
      </c>
      <c r="G131" t="s">
        <v>23</v>
      </c>
      <c r="H131">
        <v>0.463092</v>
      </c>
      <c r="I131">
        <v>1</v>
      </c>
      <c r="J131">
        <v>0.463092</v>
      </c>
      <c r="K131">
        <f t="shared" si="13"/>
        <v>2.1593981325524951</v>
      </c>
      <c r="L131">
        <f t="shared" si="14"/>
        <v>2.1593981325524951</v>
      </c>
      <c r="M131" t="str">
        <f>MID(G131,1,3)</f>
        <v>con</v>
      </c>
      <c r="N131" t="str">
        <f>MID(G131,5,3)</f>
        <v>inc</v>
      </c>
      <c r="O131" t="str">
        <f>MID(F131,9,3)</f>
        <v>fle</v>
      </c>
      <c r="P131" t="s">
        <v>80</v>
      </c>
      <c r="Q131" t="s">
        <v>81</v>
      </c>
      <c r="R131" t="s">
        <v>77</v>
      </c>
      <c r="S131">
        <v>22</v>
      </c>
      <c r="T131">
        <v>2</v>
      </c>
      <c r="U131">
        <f t="shared" si="12"/>
        <v>11</v>
      </c>
      <c r="V131">
        <v>2</v>
      </c>
      <c r="W131">
        <v>2.77</v>
      </c>
      <c r="X131">
        <v>1</v>
      </c>
      <c r="Y131">
        <v>2</v>
      </c>
      <c r="Z131">
        <v>1.5</v>
      </c>
      <c r="AA131" t="s">
        <v>93</v>
      </c>
      <c r="AB131">
        <v>2</v>
      </c>
    </row>
    <row r="132" spans="1:28" x14ac:dyDescent="0.2">
      <c r="A132">
        <v>3</v>
      </c>
      <c r="B132">
        <v>131</v>
      </c>
      <c r="C132">
        <v>2</v>
      </c>
      <c r="D132">
        <v>25</v>
      </c>
      <c r="E132">
        <v>1</v>
      </c>
      <c r="F132" t="s">
        <v>27</v>
      </c>
      <c r="G132" t="s">
        <v>23</v>
      </c>
      <c r="H132">
        <v>0.50312999999999997</v>
      </c>
      <c r="I132">
        <v>1</v>
      </c>
      <c r="J132">
        <v>0.50312999999999997</v>
      </c>
      <c r="K132">
        <f t="shared" si="13"/>
        <v>1.9875578876234772</v>
      </c>
      <c r="L132">
        <f t="shared" si="14"/>
        <v>1.9875578876234772</v>
      </c>
      <c r="M132" t="str">
        <f>MID(G132,1,3)</f>
        <v>con</v>
      </c>
      <c r="N132" t="str">
        <f>MID(G132,5,3)</f>
        <v>inc</v>
      </c>
      <c r="O132" t="str">
        <f>MID(F132,9,3)</f>
        <v>mou</v>
      </c>
      <c r="P132" t="s">
        <v>80</v>
      </c>
      <c r="Q132" t="s">
        <v>81</v>
      </c>
      <c r="R132" t="s">
        <v>77</v>
      </c>
      <c r="S132" s="4">
        <v>19</v>
      </c>
      <c r="T132" s="4">
        <v>2</v>
      </c>
      <c r="U132" s="4">
        <v>9.5</v>
      </c>
      <c r="V132" s="4">
        <v>3</v>
      </c>
      <c r="W132" s="4">
        <v>36.78</v>
      </c>
      <c r="X132" s="4">
        <v>0</v>
      </c>
      <c r="Y132" s="4">
        <v>1.5</v>
      </c>
      <c r="Z132" s="4">
        <v>2.5</v>
      </c>
      <c r="AA132" t="s">
        <v>93</v>
      </c>
      <c r="AB132" s="4">
        <v>2</v>
      </c>
    </row>
    <row r="133" spans="1:28" x14ac:dyDescent="0.2">
      <c r="A133">
        <v>3</v>
      </c>
      <c r="B133">
        <v>132</v>
      </c>
      <c r="C133">
        <v>2</v>
      </c>
      <c r="D133">
        <v>19</v>
      </c>
      <c r="E133">
        <v>1</v>
      </c>
      <c r="F133" t="s">
        <v>28</v>
      </c>
      <c r="G133" t="s">
        <v>23</v>
      </c>
      <c r="H133">
        <v>0.43244500000000002</v>
      </c>
      <c r="I133">
        <v>1</v>
      </c>
      <c r="J133">
        <v>0.43244500000000002</v>
      </c>
      <c r="K133">
        <f t="shared" si="13"/>
        <v>2.3124327949218975</v>
      </c>
      <c r="L133">
        <f t="shared" si="14"/>
        <v>2.3124327949218975</v>
      </c>
      <c r="M133" t="str">
        <f>MID(G133,1,3)</f>
        <v>con</v>
      </c>
      <c r="N133" t="str">
        <f>MID(G133,5,3)</f>
        <v>inc</v>
      </c>
      <c r="O133" t="str">
        <f>MID(F133,9,3)</f>
        <v>pea</v>
      </c>
      <c r="P133" t="s">
        <v>80</v>
      </c>
      <c r="Q133" t="s">
        <v>81</v>
      </c>
      <c r="R133" t="s">
        <v>77</v>
      </c>
      <c r="S133">
        <v>22</v>
      </c>
      <c r="T133">
        <v>2</v>
      </c>
      <c r="U133">
        <f t="shared" ref="U133:U145" si="15">S133/T133</f>
        <v>11</v>
      </c>
      <c r="V133">
        <v>5</v>
      </c>
      <c r="W133">
        <v>3.07</v>
      </c>
      <c r="X133">
        <v>0</v>
      </c>
      <c r="Y133" s="4">
        <v>2</v>
      </c>
      <c r="Z133" s="4">
        <v>2.5</v>
      </c>
      <c r="AA133" t="s">
        <v>93</v>
      </c>
      <c r="AB133">
        <v>2</v>
      </c>
    </row>
    <row r="134" spans="1:28" x14ac:dyDescent="0.2">
      <c r="A134">
        <v>3</v>
      </c>
      <c r="B134">
        <v>133</v>
      </c>
      <c r="C134">
        <v>2</v>
      </c>
      <c r="D134">
        <v>54</v>
      </c>
      <c r="E134">
        <v>1</v>
      </c>
      <c r="F134" t="s">
        <v>29</v>
      </c>
      <c r="G134" t="s">
        <v>23</v>
      </c>
      <c r="H134">
        <v>0.53503199999999995</v>
      </c>
      <c r="I134">
        <v>1</v>
      </c>
      <c r="J134">
        <v>0.53503199999999995</v>
      </c>
      <c r="K134">
        <f t="shared" si="13"/>
        <v>1.8690470850341663</v>
      </c>
      <c r="L134">
        <f t="shared" si="14"/>
        <v>1.8690470850341663</v>
      </c>
      <c r="M134" t="str">
        <f>MID(G134,1,3)</f>
        <v>con</v>
      </c>
      <c r="N134" t="str">
        <f>MID(G134,5,3)</f>
        <v>inc</v>
      </c>
      <c r="O134" t="str">
        <f>MID(F134,9,3)</f>
        <v>see</v>
      </c>
      <c r="P134" t="s">
        <v>80</v>
      </c>
      <c r="Q134" t="s">
        <v>81</v>
      </c>
      <c r="R134" t="s">
        <v>77</v>
      </c>
      <c r="S134">
        <v>12</v>
      </c>
      <c r="T134">
        <v>2</v>
      </c>
      <c r="U134">
        <f t="shared" si="15"/>
        <v>6</v>
      </c>
      <c r="V134">
        <v>2</v>
      </c>
      <c r="W134">
        <v>6.11</v>
      </c>
      <c r="X134">
        <v>0.5</v>
      </c>
      <c r="Y134" s="4">
        <v>1</v>
      </c>
      <c r="Z134" s="4">
        <v>2</v>
      </c>
      <c r="AA134" t="s">
        <v>93</v>
      </c>
      <c r="AB134">
        <v>2</v>
      </c>
    </row>
    <row r="135" spans="1:28" x14ac:dyDescent="0.2">
      <c r="A135">
        <v>3</v>
      </c>
      <c r="B135">
        <v>134</v>
      </c>
      <c r="C135">
        <v>2</v>
      </c>
      <c r="D135">
        <v>55</v>
      </c>
      <c r="E135">
        <v>1</v>
      </c>
      <c r="F135" t="s">
        <v>30</v>
      </c>
      <c r="G135" t="s">
        <v>23</v>
      </c>
      <c r="H135">
        <v>0.527142</v>
      </c>
      <c r="I135">
        <v>1</v>
      </c>
      <c r="J135">
        <v>0.527142</v>
      </c>
      <c r="K135">
        <f t="shared" si="13"/>
        <v>1.8970220547784089</v>
      </c>
      <c r="L135">
        <f t="shared" si="14"/>
        <v>1.8970220547784089</v>
      </c>
      <c r="M135" t="str">
        <f>MID(G135,1,3)</f>
        <v>con</v>
      </c>
      <c r="N135" t="str">
        <f>MID(G135,5,3)</f>
        <v>inc</v>
      </c>
      <c r="O135" t="str">
        <f>MID(F135,9,3)</f>
        <v>buf</v>
      </c>
      <c r="P135" t="s">
        <v>79</v>
      </c>
      <c r="Q135" t="s">
        <v>82</v>
      </c>
      <c r="R135" t="s">
        <v>78</v>
      </c>
      <c r="S135">
        <v>8</v>
      </c>
      <c r="T135">
        <v>2</v>
      </c>
      <c r="U135">
        <f t="shared" si="15"/>
        <v>4</v>
      </c>
      <c r="V135">
        <v>1.5</v>
      </c>
      <c r="W135">
        <v>3.19</v>
      </c>
      <c r="X135">
        <v>0</v>
      </c>
      <c r="Y135">
        <v>1</v>
      </c>
      <c r="Z135">
        <v>1.67</v>
      </c>
      <c r="AA135" t="s">
        <v>93</v>
      </c>
      <c r="AB135">
        <v>2</v>
      </c>
    </row>
    <row r="136" spans="1:28" x14ac:dyDescent="0.2">
      <c r="A136">
        <v>3</v>
      </c>
      <c r="B136">
        <v>135</v>
      </c>
      <c r="C136">
        <v>2</v>
      </c>
      <c r="D136">
        <v>29</v>
      </c>
      <c r="E136">
        <v>1</v>
      </c>
      <c r="F136" t="s">
        <v>31</v>
      </c>
      <c r="G136" t="s">
        <v>23</v>
      </c>
      <c r="H136">
        <v>0.41518699999999997</v>
      </c>
      <c r="I136">
        <v>1</v>
      </c>
      <c r="J136">
        <v>0.41518699999999997</v>
      </c>
      <c r="K136">
        <f t="shared" si="13"/>
        <v>2.4085532543167298</v>
      </c>
      <c r="L136">
        <f t="shared" si="14"/>
        <v>2.4085532543167298</v>
      </c>
      <c r="M136" t="str">
        <f>MID(G136,1,3)</f>
        <v>con</v>
      </c>
      <c r="N136" t="str">
        <f>MID(G136,5,3)</f>
        <v>inc</v>
      </c>
      <c r="O136" t="str">
        <f>MID(F136,9,3)</f>
        <v>bul</v>
      </c>
      <c r="P136" t="s">
        <v>79</v>
      </c>
      <c r="Q136" t="s">
        <v>82</v>
      </c>
      <c r="R136" t="s">
        <v>78</v>
      </c>
      <c r="S136">
        <v>20</v>
      </c>
      <c r="T136">
        <v>3</v>
      </c>
      <c r="U136">
        <f t="shared" si="15"/>
        <v>6.666666666666667</v>
      </c>
      <c r="V136">
        <v>3.3</v>
      </c>
      <c r="W136">
        <v>1.58</v>
      </c>
      <c r="X136">
        <v>0.67</v>
      </c>
      <c r="Y136">
        <v>1</v>
      </c>
      <c r="Z136">
        <v>2</v>
      </c>
      <c r="AA136" t="s">
        <v>93</v>
      </c>
      <c r="AB136">
        <v>3</v>
      </c>
    </row>
    <row r="137" spans="1:28" x14ac:dyDescent="0.2">
      <c r="A137">
        <v>3</v>
      </c>
      <c r="B137">
        <v>136</v>
      </c>
      <c r="C137">
        <v>2</v>
      </c>
      <c r="D137">
        <v>36</v>
      </c>
      <c r="E137">
        <v>1</v>
      </c>
      <c r="F137" t="s">
        <v>32</v>
      </c>
      <c r="G137" t="s">
        <v>23</v>
      </c>
      <c r="H137">
        <v>0.41643000000000002</v>
      </c>
      <c r="I137">
        <v>0</v>
      </c>
      <c r="J137">
        <v>0.41643000000000002</v>
      </c>
      <c r="K137">
        <f t="shared" si="13"/>
        <v>2.401363974737651</v>
      </c>
      <c r="L137" t="str">
        <f t="shared" si="14"/>
        <v/>
      </c>
      <c r="M137" t="str">
        <f>MID(G137,1,3)</f>
        <v>con</v>
      </c>
      <c r="N137" t="str">
        <f>MID(G137,5,3)</f>
        <v>inc</v>
      </c>
      <c r="O137" t="str">
        <f>MID(F137,9,3)</f>
        <v>ele</v>
      </c>
      <c r="P137" t="s">
        <v>79</v>
      </c>
      <c r="Q137" t="s">
        <v>82</v>
      </c>
      <c r="R137" t="s">
        <v>78</v>
      </c>
      <c r="S137">
        <v>14</v>
      </c>
      <c r="T137">
        <v>2</v>
      </c>
      <c r="U137">
        <f t="shared" si="15"/>
        <v>7</v>
      </c>
      <c r="V137">
        <v>2.5</v>
      </c>
      <c r="W137">
        <v>12.4</v>
      </c>
      <c r="X137">
        <v>0</v>
      </c>
      <c r="Y137">
        <v>2</v>
      </c>
      <c r="Z137">
        <v>1.5</v>
      </c>
      <c r="AA137" t="s">
        <v>93</v>
      </c>
      <c r="AB137">
        <v>2</v>
      </c>
    </row>
    <row r="138" spans="1:28" x14ac:dyDescent="0.2">
      <c r="A138">
        <v>3</v>
      </c>
      <c r="B138">
        <v>137</v>
      </c>
      <c r="C138">
        <v>2</v>
      </c>
      <c r="D138">
        <v>32</v>
      </c>
      <c r="E138">
        <v>1</v>
      </c>
      <c r="F138" t="s">
        <v>33</v>
      </c>
      <c r="G138" t="s">
        <v>23</v>
      </c>
      <c r="H138">
        <v>0.54306100000000002</v>
      </c>
      <c r="I138">
        <v>1</v>
      </c>
      <c r="J138">
        <v>0.54306100000000002</v>
      </c>
      <c r="K138">
        <f t="shared" si="13"/>
        <v>1.8414137638313191</v>
      </c>
      <c r="L138">
        <f t="shared" si="14"/>
        <v>1.8414137638313191</v>
      </c>
      <c r="M138" t="str">
        <f>MID(G138,1,3)</f>
        <v>con</v>
      </c>
      <c r="N138" t="str">
        <f>MID(G138,5,3)</f>
        <v>inc</v>
      </c>
      <c r="O138" t="str">
        <f>MID(F138,9,3)</f>
        <v>rhi</v>
      </c>
      <c r="P138" t="s">
        <v>79</v>
      </c>
      <c r="Q138" t="s">
        <v>82</v>
      </c>
      <c r="R138" t="s">
        <v>78</v>
      </c>
      <c r="S138">
        <v>16</v>
      </c>
      <c r="T138">
        <v>2</v>
      </c>
      <c r="U138">
        <f t="shared" si="15"/>
        <v>8</v>
      </c>
      <c r="V138">
        <v>2</v>
      </c>
      <c r="W138">
        <v>2.71</v>
      </c>
      <c r="X138">
        <v>0</v>
      </c>
      <c r="Y138" s="4">
        <v>1</v>
      </c>
      <c r="Z138" s="4">
        <v>1</v>
      </c>
      <c r="AA138" t="s">
        <v>93</v>
      </c>
      <c r="AB138">
        <v>2</v>
      </c>
    </row>
    <row r="139" spans="1:28" x14ac:dyDescent="0.2">
      <c r="A139">
        <v>3</v>
      </c>
      <c r="B139">
        <v>138</v>
      </c>
      <c r="C139">
        <v>2</v>
      </c>
      <c r="D139">
        <v>17</v>
      </c>
      <c r="E139">
        <v>1</v>
      </c>
      <c r="F139" t="s">
        <v>34</v>
      </c>
      <c r="G139" t="s">
        <v>23</v>
      </c>
      <c r="H139">
        <v>0.67117800000000005</v>
      </c>
      <c r="I139">
        <v>1</v>
      </c>
      <c r="J139">
        <v>0.67117800000000005</v>
      </c>
      <c r="K139">
        <f t="shared" si="13"/>
        <v>1.4899177267431292</v>
      </c>
      <c r="L139">
        <f t="shared" si="14"/>
        <v>1.4899177267431292</v>
      </c>
      <c r="M139" t="str">
        <f>MID(G139,1,3)</f>
        <v>con</v>
      </c>
      <c r="N139" t="str">
        <f>MID(G139,5,3)</f>
        <v>inc</v>
      </c>
      <c r="O139" t="str">
        <f>MID(F139,9,3)</f>
        <v>tra</v>
      </c>
      <c r="P139" t="s">
        <v>79</v>
      </c>
      <c r="Q139" t="s">
        <v>82</v>
      </c>
      <c r="R139" t="s">
        <v>78</v>
      </c>
      <c r="S139">
        <v>22</v>
      </c>
      <c r="T139">
        <v>3</v>
      </c>
      <c r="U139">
        <f t="shared" si="15"/>
        <v>7.333333333333333</v>
      </c>
      <c r="V139">
        <v>3.7</v>
      </c>
      <c r="W139">
        <v>2.44</v>
      </c>
      <c r="X139">
        <v>1</v>
      </c>
      <c r="Y139" s="4">
        <v>1.75</v>
      </c>
      <c r="Z139" s="4">
        <v>2</v>
      </c>
      <c r="AA139" t="s">
        <v>93</v>
      </c>
      <c r="AB139">
        <v>3</v>
      </c>
    </row>
    <row r="140" spans="1:28" x14ac:dyDescent="0.2">
      <c r="A140">
        <v>3</v>
      </c>
      <c r="B140">
        <v>139</v>
      </c>
      <c r="C140">
        <v>2</v>
      </c>
      <c r="D140">
        <v>30</v>
      </c>
      <c r="E140">
        <v>1</v>
      </c>
      <c r="F140" t="s">
        <v>35</v>
      </c>
      <c r="G140" t="s">
        <v>23</v>
      </c>
      <c r="H140">
        <v>0.49629800000000002</v>
      </c>
      <c r="I140">
        <v>1</v>
      </c>
      <c r="J140">
        <v>0.49629800000000002</v>
      </c>
      <c r="K140">
        <f t="shared" si="13"/>
        <v>2.0149184562500757</v>
      </c>
      <c r="L140">
        <f t="shared" si="14"/>
        <v>2.0149184562500757</v>
      </c>
      <c r="M140" t="str">
        <f>MID(G140,1,3)</f>
        <v>con</v>
      </c>
      <c r="N140" t="str">
        <f>MID(G140,5,3)</f>
        <v>inc</v>
      </c>
      <c r="O140" t="str">
        <f>MID(F140,9,3)</f>
        <v>tru</v>
      </c>
      <c r="P140" t="s">
        <v>79</v>
      </c>
      <c r="Q140" t="s">
        <v>82</v>
      </c>
      <c r="R140" t="s">
        <v>78</v>
      </c>
      <c r="S140">
        <v>9</v>
      </c>
      <c r="T140">
        <v>2</v>
      </c>
      <c r="U140">
        <f t="shared" si="15"/>
        <v>4.5</v>
      </c>
      <c r="V140">
        <v>2</v>
      </c>
      <c r="W140">
        <v>46</v>
      </c>
      <c r="X140">
        <v>0</v>
      </c>
      <c r="Y140" s="4">
        <v>2.5</v>
      </c>
      <c r="Z140" s="4">
        <v>2</v>
      </c>
      <c r="AA140" t="s">
        <v>93</v>
      </c>
      <c r="AB140">
        <v>2</v>
      </c>
    </row>
    <row r="141" spans="1:28" x14ac:dyDescent="0.2">
      <c r="A141">
        <v>3</v>
      </c>
      <c r="B141">
        <v>140</v>
      </c>
      <c r="C141">
        <v>2</v>
      </c>
      <c r="D141">
        <v>39</v>
      </c>
      <c r="E141">
        <v>1</v>
      </c>
      <c r="F141" t="s">
        <v>36</v>
      </c>
      <c r="G141" t="s">
        <v>23</v>
      </c>
      <c r="H141">
        <v>0.48832700000000001</v>
      </c>
      <c r="I141">
        <v>1</v>
      </c>
      <c r="J141">
        <v>0.48832700000000001</v>
      </c>
      <c r="K141">
        <f t="shared" si="13"/>
        <v>2.0478081285695855</v>
      </c>
      <c r="L141">
        <f t="shared" si="14"/>
        <v>2.0478081285695855</v>
      </c>
      <c r="M141" t="str">
        <f>MID(G141,1,3)</f>
        <v>con</v>
      </c>
      <c r="N141" t="str">
        <f>MID(G141,5,3)</f>
        <v>inc</v>
      </c>
      <c r="O141" t="str">
        <f>MID(F141,9,3)</f>
        <v>wha</v>
      </c>
      <c r="P141" t="s">
        <v>79</v>
      </c>
      <c r="Q141" t="s">
        <v>82</v>
      </c>
      <c r="R141" t="s">
        <v>78</v>
      </c>
      <c r="S141">
        <v>24</v>
      </c>
      <c r="T141">
        <v>2</v>
      </c>
      <c r="U141">
        <f t="shared" si="15"/>
        <v>12</v>
      </c>
      <c r="V141">
        <v>2</v>
      </c>
      <c r="W141">
        <v>5.93</v>
      </c>
      <c r="X141">
        <v>0.5</v>
      </c>
      <c r="Y141" s="4">
        <v>1</v>
      </c>
      <c r="Z141" s="4">
        <v>1</v>
      </c>
      <c r="AA141" t="s">
        <v>93</v>
      </c>
      <c r="AB141">
        <v>2</v>
      </c>
    </row>
    <row r="142" spans="1:28" x14ac:dyDescent="0.2">
      <c r="A142">
        <v>3</v>
      </c>
      <c r="B142">
        <v>141</v>
      </c>
      <c r="C142">
        <v>2</v>
      </c>
      <c r="D142">
        <v>3</v>
      </c>
      <c r="E142">
        <v>1</v>
      </c>
      <c r="F142" t="s">
        <v>37</v>
      </c>
      <c r="G142" t="s">
        <v>38</v>
      </c>
      <c r="H142">
        <v>0.49601800000000001</v>
      </c>
      <c r="I142">
        <v>1</v>
      </c>
      <c r="J142">
        <v>0.49601800000000001</v>
      </c>
      <c r="K142">
        <f t="shared" si="13"/>
        <v>2.0160558689402399</v>
      </c>
      <c r="L142">
        <f t="shared" si="14"/>
        <v>2.0160558689402399</v>
      </c>
      <c r="M142" t="str">
        <f>MID(G142,1,3)</f>
        <v>inc</v>
      </c>
      <c r="N142" t="str">
        <f>MID(G142,5,3)</f>
        <v>con</v>
      </c>
      <c r="O142" t="str">
        <f>MID(F142,9,3)</f>
        <v>ant</v>
      </c>
      <c r="P142" t="s">
        <v>79</v>
      </c>
      <c r="Q142" t="s">
        <v>82</v>
      </c>
      <c r="R142" t="s">
        <v>77</v>
      </c>
      <c r="S142">
        <v>18</v>
      </c>
      <c r="T142">
        <v>2</v>
      </c>
      <c r="U142">
        <f t="shared" si="15"/>
        <v>9</v>
      </c>
      <c r="V142">
        <v>6</v>
      </c>
      <c r="W142">
        <v>7.39</v>
      </c>
      <c r="X142">
        <v>1</v>
      </c>
      <c r="Y142">
        <v>3</v>
      </c>
      <c r="Z142">
        <v>2</v>
      </c>
      <c r="AA142" t="s">
        <v>93</v>
      </c>
      <c r="AB142">
        <v>2</v>
      </c>
    </row>
    <row r="143" spans="1:28" x14ac:dyDescent="0.2">
      <c r="A143">
        <v>3</v>
      </c>
      <c r="B143">
        <v>142</v>
      </c>
      <c r="C143">
        <v>2</v>
      </c>
      <c r="D143">
        <v>7</v>
      </c>
      <c r="E143">
        <v>1</v>
      </c>
      <c r="F143" t="s">
        <v>39</v>
      </c>
      <c r="G143" t="s">
        <v>38</v>
      </c>
      <c r="H143">
        <v>0.64706399999999997</v>
      </c>
      <c r="I143">
        <v>1</v>
      </c>
      <c r="J143">
        <v>0.64706399999999997</v>
      </c>
      <c r="K143">
        <f t="shared" si="13"/>
        <v>1.5454421819170903</v>
      </c>
      <c r="L143">
        <f t="shared" si="14"/>
        <v>1.5454421819170903</v>
      </c>
      <c r="M143" t="str">
        <f>MID(G143,1,3)</f>
        <v>inc</v>
      </c>
      <c r="N143" t="str">
        <f>MID(G143,5,3)</f>
        <v>con</v>
      </c>
      <c r="O143" t="str">
        <f>MID(F143,9,3)</f>
        <v>but</v>
      </c>
      <c r="P143" t="s">
        <v>79</v>
      </c>
      <c r="Q143" t="s">
        <v>82</v>
      </c>
      <c r="R143" t="s">
        <v>77</v>
      </c>
      <c r="S143">
        <v>30</v>
      </c>
      <c r="T143">
        <v>2</v>
      </c>
      <c r="U143">
        <f t="shared" si="15"/>
        <v>15</v>
      </c>
      <c r="V143">
        <v>5</v>
      </c>
      <c r="W143">
        <v>11.72</v>
      </c>
      <c r="X143">
        <v>1</v>
      </c>
      <c r="Y143">
        <v>1.33</v>
      </c>
      <c r="Z143">
        <v>1.5</v>
      </c>
      <c r="AA143" t="s">
        <v>93</v>
      </c>
      <c r="AB143">
        <v>2</v>
      </c>
    </row>
    <row r="144" spans="1:28" x14ac:dyDescent="0.2">
      <c r="A144">
        <v>3</v>
      </c>
      <c r="B144">
        <v>143</v>
      </c>
      <c r="C144">
        <v>2</v>
      </c>
      <c r="D144">
        <v>24</v>
      </c>
      <c r="E144">
        <v>1</v>
      </c>
      <c r="F144" t="s">
        <v>40</v>
      </c>
      <c r="G144" t="s">
        <v>38</v>
      </c>
      <c r="H144">
        <v>0.48711700000000002</v>
      </c>
      <c r="I144">
        <v>1</v>
      </c>
      <c r="J144">
        <v>0.48711700000000002</v>
      </c>
      <c r="K144">
        <f t="shared" si="13"/>
        <v>2.0528948897287509</v>
      </c>
      <c r="L144">
        <f t="shared" si="14"/>
        <v>2.0528948897287509</v>
      </c>
      <c r="M144" t="str">
        <f>MID(G144,1,3)</f>
        <v>inc</v>
      </c>
      <c r="N144" t="str">
        <f>MID(G144,5,3)</f>
        <v>con</v>
      </c>
      <c r="O144" t="str">
        <f>MID(F144,9,3)</f>
        <v>fea</v>
      </c>
      <c r="P144" t="s">
        <v>79</v>
      </c>
      <c r="Q144" t="s">
        <v>82</v>
      </c>
      <c r="R144" t="s">
        <v>77</v>
      </c>
      <c r="S144">
        <v>10</v>
      </c>
      <c r="T144">
        <v>2</v>
      </c>
      <c r="U144">
        <f t="shared" si="15"/>
        <v>5</v>
      </c>
      <c r="V144">
        <v>4</v>
      </c>
      <c r="W144">
        <v>6.74</v>
      </c>
      <c r="X144">
        <v>0</v>
      </c>
      <c r="Y144">
        <v>2</v>
      </c>
      <c r="Z144">
        <v>1.5</v>
      </c>
      <c r="AA144" t="s">
        <v>93</v>
      </c>
      <c r="AB144">
        <v>2</v>
      </c>
    </row>
    <row r="145" spans="1:28" x14ac:dyDescent="0.2">
      <c r="A145">
        <v>3</v>
      </c>
      <c r="B145">
        <v>144</v>
      </c>
      <c r="C145">
        <v>2</v>
      </c>
      <c r="D145">
        <v>9</v>
      </c>
      <c r="E145">
        <v>1</v>
      </c>
      <c r="F145" t="s">
        <v>41</v>
      </c>
      <c r="G145" t="s">
        <v>38</v>
      </c>
      <c r="H145">
        <v>0.67219399999999996</v>
      </c>
      <c r="I145">
        <v>1</v>
      </c>
      <c r="J145">
        <v>0.67219399999999996</v>
      </c>
      <c r="K145">
        <f t="shared" si="13"/>
        <v>1.48766576315766</v>
      </c>
      <c r="L145">
        <f t="shared" si="14"/>
        <v>1.48766576315766</v>
      </c>
      <c r="M145" t="str">
        <f>MID(G145,1,3)</f>
        <v>inc</v>
      </c>
      <c r="N145" t="str">
        <f>MID(G145,5,3)</f>
        <v>con</v>
      </c>
      <c r="O145" t="str">
        <f>MID(F145,9,3)</f>
        <v>fle</v>
      </c>
      <c r="P145" t="s">
        <v>79</v>
      </c>
      <c r="Q145" t="s">
        <v>82</v>
      </c>
      <c r="R145" t="s">
        <v>77</v>
      </c>
      <c r="S145">
        <v>22</v>
      </c>
      <c r="T145">
        <v>2</v>
      </c>
      <c r="U145">
        <f t="shared" si="15"/>
        <v>11</v>
      </c>
      <c r="V145">
        <v>2</v>
      </c>
      <c r="W145">
        <v>2.77</v>
      </c>
      <c r="X145">
        <v>1</v>
      </c>
      <c r="Y145">
        <v>2</v>
      </c>
      <c r="Z145">
        <v>1.5</v>
      </c>
      <c r="AA145" t="s">
        <v>93</v>
      </c>
      <c r="AB145">
        <v>2</v>
      </c>
    </row>
    <row r="146" spans="1:28" x14ac:dyDescent="0.2">
      <c r="A146">
        <v>3</v>
      </c>
      <c r="B146">
        <v>145</v>
      </c>
      <c r="C146">
        <v>2</v>
      </c>
      <c r="D146">
        <v>12</v>
      </c>
      <c r="E146">
        <v>1</v>
      </c>
      <c r="F146" t="s">
        <v>42</v>
      </c>
      <c r="G146" t="s">
        <v>38</v>
      </c>
      <c r="H146">
        <v>0.71243199999999995</v>
      </c>
      <c r="I146">
        <v>1</v>
      </c>
      <c r="J146">
        <v>0.71243199999999995</v>
      </c>
      <c r="K146">
        <f t="shared" si="13"/>
        <v>1.4036427336222967</v>
      </c>
      <c r="L146">
        <f t="shared" si="14"/>
        <v>1.4036427336222967</v>
      </c>
      <c r="M146" t="str">
        <f>MID(G146,1,3)</f>
        <v>inc</v>
      </c>
      <c r="N146" t="str">
        <f>MID(G146,5,3)</f>
        <v>con</v>
      </c>
      <c r="O146" t="str">
        <f>MID(F146,9,3)</f>
        <v>mou</v>
      </c>
      <c r="P146" t="s">
        <v>79</v>
      </c>
      <c r="Q146" t="s">
        <v>82</v>
      </c>
      <c r="R146" t="s">
        <v>77</v>
      </c>
      <c r="S146" s="4">
        <v>19</v>
      </c>
      <c r="T146" s="4">
        <v>2</v>
      </c>
      <c r="U146" s="4">
        <v>9.5</v>
      </c>
      <c r="V146" s="4">
        <v>3</v>
      </c>
      <c r="W146" s="4">
        <v>36.78</v>
      </c>
      <c r="X146" s="4">
        <v>0</v>
      </c>
      <c r="Y146" s="4">
        <v>1.5</v>
      </c>
      <c r="Z146" s="4">
        <v>2.5</v>
      </c>
      <c r="AA146" t="s">
        <v>93</v>
      </c>
      <c r="AB146" s="4">
        <v>2</v>
      </c>
    </row>
    <row r="147" spans="1:28" x14ac:dyDescent="0.2">
      <c r="A147">
        <v>3</v>
      </c>
      <c r="B147">
        <v>146</v>
      </c>
      <c r="C147">
        <v>2</v>
      </c>
      <c r="D147">
        <v>11</v>
      </c>
      <c r="E147">
        <v>1</v>
      </c>
      <c r="F147" t="s">
        <v>43</v>
      </c>
      <c r="G147" t="s">
        <v>38</v>
      </c>
      <c r="H147">
        <v>0.56035400000000002</v>
      </c>
      <c r="I147">
        <v>1</v>
      </c>
      <c r="J147">
        <v>0.56035400000000002</v>
      </c>
      <c r="K147">
        <f t="shared" si="13"/>
        <v>1.7845861723125025</v>
      </c>
      <c r="L147">
        <f t="shared" si="14"/>
        <v>1.7845861723125025</v>
      </c>
      <c r="M147" t="str">
        <f>MID(G147,1,3)</f>
        <v>inc</v>
      </c>
      <c r="N147" t="str">
        <f>MID(G147,5,3)</f>
        <v>con</v>
      </c>
      <c r="O147" t="str">
        <f>MID(F147,9,3)</f>
        <v>pea</v>
      </c>
      <c r="P147" t="s">
        <v>79</v>
      </c>
      <c r="Q147" t="s">
        <v>82</v>
      </c>
      <c r="R147" t="s">
        <v>77</v>
      </c>
      <c r="S147">
        <v>22</v>
      </c>
      <c r="T147">
        <v>2</v>
      </c>
      <c r="U147">
        <f t="shared" ref="U147:U159" si="16">S147/T147</f>
        <v>11</v>
      </c>
      <c r="V147">
        <v>5</v>
      </c>
      <c r="W147">
        <v>3.07</v>
      </c>
      <c r="X147">
        <v>0</v>
      </c>
      <c r="Y147" s="4">
        <v>2</v>
      </c>
      <c r="Z147" s="4">
        <v>2.5</v>
      </c>
      <c r="AA147" t="s">
        <v>93</v>
      </c>
      <c r="AB147">
        <v>2</v>
      </c>
    </row>
    <row r="148" spans="1:28" x14ac:dyDescent="0.2">
      <c r="A148">
        <v>3</v>
      </c>
      <c r="B148">
        <v>147</v>
      </c>
      <c r="C148">
        <v>2</v>
      </c>
      <c r="D148">
        <v>35</v>
      </c>
      <c r="E148">
        <v>1</v>
      </c>
      <c r="F148" t="s">
        <v>44</v>
      </c>
      <c r="G148" t="s">
        <v>38</v>
      </c>
      <c r="H148">
        <v>0.47236800000000001</v>
      </c>
      <c r="I148">
        <v>1</v>
      </c>
      <c r="J148">
        <v>0.47236800000000001</v>
      </c>
      <c r="K148">
        <f t="shared" si="13"/>
        <v>2.1169935304677709</v>
      </c>
      <c r="L148">
        <f t="shared" si="14"/>
        <v>2.1169935304677709</v>
      </c>
      <c r="M148" t="str">
        <f>MID(G148,1,3)</f>
        <v>inc</v>
      </c>
      <c r="N148" t="str">
        <f>MID(G148,5,3)</f>
        <v>con</v>
      </c>
      <c r="O148" t="str">
        <f>MID(F148,9,3)</f>
        <v>see</v>
      </c>
      <c r="P148" t="s">
        <v>79</v>
      </c>
      <c r="Q148" t="s">
        <v>82</v>
      </c>
      <c r="R148" t="s">
        <v>77</v>
      </c>
      <c r="S148">
        <v>12</v>
      </c>
      <c r="T148">
        <v>2</v>
      </c>
      <c r="U148">
        <f t="shared" si="16"/>
        <v>6</v>
      </c>
      <c r="V148">
        <v>2</v>
      </c>
      <c r="W148">
        <v>6.11</v>
      </c>
      <c r="X148">
        <v>0.5</v>
      </c>
      <c r="Y148" s="4">
        <v>1</v>
      </c>
      <c r="Z148" s="4">
        <v>2</v>
      </c>
      <c r="AA148" t="s">
        <v>93</v>
      </c>
      <c r="AB148">
        <v>2</v>
      </c>
    </row>
    <row r="149" spans="1:28" x14ac:dyDescent="0.2">
      <c r="A149">
        <v>3</v>
      </c>
      <c r="B149">
        <v>148</v>
      </c>
      <c r="C149">
        <v>2</v>
      </c>
      <c r="D149">
        <v>5</v>
      </c>
      <c r="E149">
        <v>1</v>
      </c>
      <c r="F149" t="s">
        <v>45</v>
      </c>
      <c r="G149" t="s">
        <v>38</v>
      </c>
      <c r="H149">
        <v>0.59200200000000003</v>
      </c>
      <c r="I149">
        <v>1</v>
      </c>
      <c r="J149">
        <v>0.59200200000000003</v>
      </c>
      <c r="K149">
        <f t="shared" si="13"/>
        <v>1.6891834824882348</v>
      </c>
      <c r="L149">
        <f t="shared" si="14"/>
        <v>1.6891834824882348</v>
      </c>
      <c r="M149" t="str">
        <f>MID(G149,1,3)</f>
        <v>inc</v>
      </c>
      <c r="N149" t="str">
        <f>MID(G149,5,3)</f>
        <v>con</v>
      </c>
      <c r="O149" t="str">
        <f>MID(F149,9,3)</f>
        <v>buf</v>
      </c>
      <c r="P149" t="s">
        <v>80</v>
      </c>
      <c r="Q149" t="s">
        <v>81</v>
      </c>
      <c r="R149" t="s">
        <v>78</v>
      </c>
      <c r="S149">
        <v>8</v>
      </c>
      <c r="T149">
        <v>2</v>
      </c>
      <c r="U149">
        <f t="shared" si="16"/>
        <v>4</v>
      </c>
      <c r="V149">
        <v>1.5</v>
      </c>
      <c r="W149">
        <v>3.19</v>
      </c>
      <c r="X149">
        <v>0</v>
      </c>
      <c r="Y149">
        <v>1</v>
      </c>
      <c r="Z149">
        <v>1.67</v>
      </c>
      <c r="AA149" t="s">
        <v>93</v>
      </c>
      <c r="AB149">
        <v>2</v>
      </c>
    </row>
    <row r="150" spans="1:28" x14ac:dyDescent="0.2">
      <c r="A150">
        <v>3</v>
      </c>
      <c r="B150">
        <v>149</v>
      </c>
      <c r="C150">
        <v>2</v>
      </c>
      <c r="D150">
        <v>22</v>
      </c>
      <c r="E150">
        <v>1</v>
      </c>
      <c r="F150" t="s">
        <v>46</v>
      </c>
      <c r="G150" t="s">
        <v>38</v>
      </c>
      <c r="H150">
        <v>0.55901000000000001</v>
      </c>
      <c r="I150">
        <v>1</v>
      </c>
      <c r="J150">
        <v>0.55901000000000001</v>
      </c>
      <c r="K150">
        <f t="shared" si="13"/>
        <v>1.7888767642797088</v>
      </c>
      <c r="L150">
        <f t="shared" si="14"/>
        <v>1.7888767642797088</v>
      </c>
      <c r="M150" t="str">
        <f>MID(G150,1,3)</f>
        <v>inc</v>
      </c>
      <c r="N150" t="str">
        <f>MID(G150,5,3)</f>
        <v>con</v>
      </c>
      <c r="O150" t="str">
        <f>MID(F150,9,3)</f>
        <v>bul</v>
      </c>
      <c r="P150" t="s">
        <v>80</v>
      </c>
      <c r="Q150" t="s">
        <v>81</v>
      </c>
      <c r="R150" t="s">
        <v>78</v>
      </c>
      <c r="S150">
        <v>20</v>
      </c>
      <c r="T150">
        <v>3</v>
      </c>
      <c r="U150">
        <f t="shared" si="16"/>
        <v>6.666666666666667</v>
      </c>
      <c r="V150">
        <v>3.3</v>
      </c>
      <c r="W150">
        <v>1.58</v>
      </c>
      <c r="X150">
        <v>0.67</v>
      </c>
      <c r="Y150">
        <v>1</v>
      </c>
      <c r="Z150">
        <v>2</v>
      </c>
      <c r="AA150" t="s">
        <v>93</v>
      </c>
      <c r="AB150">
        <v>3</v>
      </c>
    </row>
    <row r="151" spans="1:28" x14ac:dyDescent="0.2">
      <c r="A151">
        <v>3</v>
      </c>
      <c r="B151">
        <v>150</v>
      </c>
      <c r="C151">
        <v>2</v>
      </c>
      <c r="D151">
        <v>16</v>
      </c>
      <c r="E151">
        <v>1</v>
      </c>
      <c r="F151" t="s">
        <v>47</v>
      </c>
      <c r="G151" t="s">
        <v>38</v>
      </c>
      <c r="H151">
        <v>0.61652099999999999</v>
      </c>
      <c r="I151">
        <v>1</v>
      </c>
      <c r="J151">
        <v>0.61652099999999999</v>
      </c>
      <c r="K151">
        <f t="shared" si="13"/>
        <v>1.6220047654500009</v>
      </c>
      <c r="L151">
        <f t="shared" si="14"/>
        <v>1.6220047654500009</v>
      </c>
      <c r="M151" t="str">
        <f>MID(G151,1,3)</f>
        <v>inc</v>
      </c>
      <c r="N151" t="str">
        <f>MID(G151,5,3)</f>
        <v>con</v>
      </c>
      <c r="O151" t="str">
        <f>MID(F151,9,3)</f>
        <v>ele</v>
      </c>
      <c r="P151" t="s">
        <v>80</v>
      </c>
      <c r="Q151" t="s">
        <v>81</v>
      </c>
      <c r="R151" t="s">
        <v>78</v>
      </c>
      <c r="S151">
        <v>14</v>
      </c>
      <c r="T151">
        <v>2</v>
      </c>
      <c r="U151">
        <f t="shared" si="16"/>
        <v>7</v>
      </c>
      <c r="V151">
        <v>2.5</v>
      </c>
      <c r="W151">
        <v>12.4</v>
      </c>
      <c r="X151">
        <v>0</v>
      </c>
      <c r="Y151">
        <v>2</v>
      </c>
      <c r="Z151">
        <v>1.5</v>
      </c>
      <c r="AA151" t="s">
        <v>93</v>
      </c>
      <c r="AB151">
        <v>2</v>
      </c>
    </row>
    <row r="152" spans="1:28" x14ac:dyDescent="0.2">
      <c r="A152">
        <v>3</v>
      </c>
      <c r="B152">
        <v>151</v>
      </c>
      <c r="C152">
        <v>2</v>
      </c>
      <c r="D152">
        <v>43</v>
      </c>
      <c r="E152">
        <v>1</v>
      </c>
      <c r="F152" t="s">
        <v>48</v>
      </c>
      <c r="G152" t="s">
        <v>38</v>
      </c>
      <c r="H152">
        <v>0.39908100000000002</v>
      </c>
      <c r="I152">
        <v>1</v>
      </c>
      <c r="J152">
        <v>0.39908100000000002</v>
      </c>
      <c r="K152">
        <f t="shared" si="13"/>
        <v>2.5057569766538621</v>
      </c>
      <c r="L152">
        <f t="shared" si="14"/>
        <v>2.5057569766538621</v>
      </c>
      <c r="M152" t="str">
        <f>MID(G152,1,3)</f>
        <v>inc</v>
      </c>
      <c r="N152" t="str">
        <f>MID(G152,5,3)</f>
        <v>con</v>
      </c>
      <c r="O152" t="str">
        <f>MID(F152,9,3)</f>
        <v>rhi</v>
      </c>
      <c r="P152" t="s">
        <v>80</v>
      </c>
      <c r="Q152" t="s">
        <v>81</v>
      </c>
      <c r="R152" t="s">
        <v>78</v>
      </c>
      <c r="S152">
        <v>16</v>
      </c>
      <c r="T152">
        <v>2</v>
      </c>
      <c r="U152">
        <f t="shared" si="16"/>
        <v>8</v>
      </c>
      <c r="V152">
        <v>2</v>
      </c>
      <c r="W152">
        <v>2.71</v>
      </c>
      <c r="X152">
        <v>0</v>
      </c>
      <c r="Y152" s="4">
        <v>1</v>
      </c>
      <c r="Z152" s="4">
        <v>1</v>
      </c>
      <c r="AA152" t="s">
        <v>93</v>
      </c>
      <c r="AB152">
        <v>2</v>
      </c>
    </row>
    <row r="153" spans="1:28" x14ac:dyDescent="0.2">
      <c r="A153">
        <v>3</v>
      </c>
      <c r="B153">
        <v>152</v>
      </c>
      <c r="C153">
        <v>2</v>
      </c>
      <c r="D153">
        <v>51</v>
      </c>
      <c r="E153">
        <v>1</v>
      </c>
      <c r="F153" t="s">
        <v>49</v>
      </c>
      <c r="G153" t="s">
        <v>38</v>
      </c>
      <c r="H153">
        <v>0.50307000000000002</v>
      </c>
      <c r="I153">
        <v>1</v>
      </c>
      <c r="J153">
        <v>0.50307000000000002</v>
      </c>
      <c r="K153">
        <f t="shared" si="13"/>
        <v>1.987794939074085</v>
      </c>
      <c r="L153">
        <f t="shared" si="14"/>
        <v>1.987794939074085</v>
      </c>
      <c r="M153" t="str">
        <f>MID(G153,1,3)</f>
        <v>inc</v>
      </c>
      <c r="N153" t="str">
        <f>MID(G153,5,3)</f>
        <v>con</v>
      </c>
      <c r="O153" t="str">
        <f>MID(F153,9,3)</f>
        <v>tra</v>
      </c>
      <c r="P153" t="s">
        <v>80</v>
      </c>
      <c r="Q153" t="s">
        <v>81</v>
      </c>
      <c r="R153" t="s">
        <v>78</v>
      </c>
      <c r="S153">
        <v>22</v>
      </c>
      <c r="T153">
        <v>3</v>
      </c>
      <c r="U153">
        <f t="shared" si="16"/>
        <v>7.333333333333333</v>
      </c>
      <c r="V153">
        <v>3.7</v>
      </c>
      <c r="W153">
        <v>2.44</v>
      </c>
      <c r="X153">
        <v>1</v>
      </c>
      <c r="Y153" s="4">
        <v>1.75</v>
      </c>
      <c r="Z153" s="4">
        <v>2</v>
      </c>
      <c r="AA153" t="s">
        <v>93</v>
      </c>
      <c r="AB153">
        <v>3</v>
      </c>
    </row>
    <row r="154" spans="1:28" x14ac:dyDescent="0.2">
      <c r="A154">
        <v>3</v>
      </c>
      <c r="B154">
        <v>153</v>
      </c>
      <c r="C154">
        <v>2</v>
      </c>
      <c r="D154">
        <v>23</v>
      </c>
      <c r="E154">
        <v>1</v>
      </c>
      <c r="F154" t="s">
        <v>50</v>
      </c>
      <c r="G154" t="s">
        <v>38</v>
      </c>
      <c r="H154">
        <v>0.56051600000000001</v>
      </c>
      <c r="I154">
        <v>1</v>
      </c>
      <c r="J154">
        <v>0.56051600000000001</v>
      </c>
      <c r="K154">
        <f t="shared" si="13"/>
        <v>1.7840703922813979</v>
      </c>
      <c r="L154">
        <f t="shared" si="14"/>
        <v>1.7840703922813979</v>
      </c>
      <c r="M154" t="str">
        <f>MID(G154,1,3)</f>
        <v>inc</v>
      </c>
      <c r="N154" t="str">
        <f>MID(G154,5,3)</f>
        <v>con</v>
      </c>
      <c r="O154" t="str">
        <f>MID(F154,9,3)</f>
        <v>tru</v>
      </c>
      <c r="P154" t="s">
        <v>80</v>
      </c>
      <c r="Q154" t="s">
        <v>81</v>
      </c>
      <c r="R154" t="s">
        <v>78</v>
      </c>
      <c r="S154">
        <v>9</v>
      </c>
      <c r="T154">
        <v>2</v>
      </c>
      <c r="U154">
        <f t="shared" si="16"/>
        <v>4.5</v>
      </c>
      <c r="V154">
        <v>2</v>
      </c>
      <c r="W154">
        <v>46</v>
      </c>
      <c r="X154">
        <v>0</v>
      </c>
      <c r="Y154" s="4">
        <v>2.5</v>
      </c>
      <c r="Z154" s="4">
        <v>2</v>
      </c>
      <c r="AA154" t="s">
        <v>93</v>
      </c>
      <c r="AB154">
        <v>2</v>
      </c>
    </row>
    <row r="155" spans="1:28" x14ac:dyDescent="0.2">
      <c r="A155">
        <v>3</v>
      </c>
      <c r="B155">
        <v>154</v>
      </c>
      <c r="C155">
        <v>2</v>
      </c>
      <c r="D155">
        <v>56</v>
      </c>
      <c r="E155">
        <v>1</v>
      </c>
      <c r="F155" t="s">
        <v>51</v>
      </c>
      <c r="G155" t="s">
        <v>38</v>
      </c>
      <c r="H155">
        <v>0.50328099999999998</v>
      </c>
      <c r="I155">
        <v>1</v>
      </c>
      <c r="J155">
        <v>0.50328099999999998</v>
      </c>
      <c r="K155">
        <f t="shared" si="13"/>
        <v>1.9869615582547326</v>
      </c>
      <c r="L155">
        <f t="shared" si="14"/>
        <v>1.9869615582547326</v>
      </c>
      <c r="M155" t="str">
        <f>MID(G155,1,3)</f>
        <v>inc</v>
      </c>
      <c r="N155" t="str">
        <f>MID(G155,5,3)</f>
        <v>con</v>
      </c>
      <c r="O155" t="str">
        <f>MID(F155,9,3)</f>
        <v>wha</v>
      </c>
      <c r="P155" t="s">
        <v>80</v>
      </c>
      <c r="Q155" t="s">
        <v>81</v>
      </c>
      <c r="R155" t="s">
        <v>78</v>
      </c>
      <c r="S155">
        <v>24</v>
      </c>
      <c r="T155">
        <v>2</v>
      </c>
      <c r="U155">
        <f t="shared" si="16"/>
        <v>12</v>
      </c>
      <c r="V155">
        <v>2</v>
      </c>
      <c r="W155">
        <v>5.93</v>
      </c>
      <c r="X155">
        <v>0.5</v>
      </c>
      <c r="Y155" s="4">
        <v>1</v>
      </c>
      <c r="Z155" s="4">
        <v>1</v>
      </c>
      <c r="AA155" t="s">
        <v>93</v>
      </c>
      <c r="AB155">
        <v>2</v>
      </c>
    </row>
    <row r="156" spans="1:28" x14ac:dyDescent="0.2">
      <c r="A156">
        <v>3</v>
      </c>
      <c r="B156">
        <v>155</v>
      </c>
      <c r="C156">
        <v>2</v>
      </c>
      <c r="D156">
        <v>14</v>
      </c>
      <c r="E156">
        <v>1</v>
      </c>
      <c r="F156" t="s">
        <v>52</v>
      </c>
      <c r="G156" t="s">
        <v>53</v>
      </c>
      <c r="H156">
        <v>0.43897700000000001</v>
      </c>
      <c r="I156">
        <v>1</v>
      </c>
      <c r="J156">
        <v>0.43897700000000001</v>
      </c>
      <c r="K156">
        <f t="shared" si="13"/>
        <v>2.2780236777781067</v>
      </c>
      <c r="L156">
        <f t="shared" si="14"/>
        <v>2.2780236777781067</v>
      </c>
      <c r="M156" t="str">
        <f>MID(G156,1,3)</f>
        <v>inc</v>
      </c>
      <c r="N156" t="str">
        <f>MID(G156,5,3)</f>
        <v>inc</v>
      </c>
      <c r="O156" t="str">
        <f>MID(F156,9,3)</f>
        <v>ant</v>
      </c>
      <c r="P156" t="s">
        <v>79</v>
      </c>
      <c r="Q156" t="s">
        <v>81</v>
      </c>
      <c r="R156" t="s">
        <v>77</v>
      </c>
      <c r="S156">
        <v>18</v>
      </c>
      <c r="T156">
        <v>2</v>
      </c>
      <c r="U156">
        <f t="shared" si="16"/>
        <v>9</v>
      </c>
      <c r="V156">
        <v>6</v>
      </c>
      <c r="W156">
        <v>7.39</v>
      </c>
      <c r="X156">
        <v>1</v>
      </c>
      <c r="Y156">
        <v>3</v>
      </c>
      <c r="Z156">
        <v>2</v>
      </c>
      <c r="AA156" t="s">
        <v>93</v>
      </c>
      <c r="AB156">
        <v>2</v>
      </c>
    </row>
    <row r="157" spans="1:28" x14ac:dyDescent="0.2">
      <c r="A157">
        <v>3</v>
      </c>
      <c r="B157">
        <v>156</v>
      </c>
      <c r="C157">
        <v>2</v>
      </c>
      <c r="D157">
        <v>28</v>
      </c>
      <c r="E157">
        <v>1</v>
      </c>
      <c r="F157" t="s">
        <v>54</v>
      </c>
      <c r="G157" t="s">
        <v>53</v>
      </c>
      <c r="H157">
        <v>0.39116099999999998</v>
      </c>
      <c r="I157">
        <v>1</v>
      </c>
      <c r="J157">
        <v>0.39116099999999998</v>
      </c>
      <c r="K157">
        <f t="shared" si="13"/>
        <v>2.5564920838222625</v>
      </c>
      <c r="L157">
        <f t="shared" si="14"/>
        <v>2.5564920838222625</v>
      </c>
      <c r="M157" t="str">
        <f>MID(G157,1,3)</f>
        <v>inc</v>
      </c>
      <c r="N157" t="str">
        <f>MID(G157,5,3)</f>
        <v>inc</v>
      </c>
      <c r="O157" t="str">
        <f>MID(F157,9,3)</f>
        <v>but</v>
      </c>
      <c r="P157" t="s">
        <v>79</v>
      </c>
      <c r="Q157" t="s">
        <v>81</v>
      </c>
      <c r="R157" t="s">
        <v>77</v>
      </c>
      <c r="S157">
        <v>30</v>
      </c>
      <c r="T157">
        <v>2</v>
      </c>
      <c r="U157">
        <f t="shared" si="16"/>
        <v>15</v>
      </c>
      <c r="V157">
        <v>5</v>
      </c>
      <c r="W157">
        <v>11.72</v>
      </c>
      <c r="X157">
        <v>1</v>
      </c>
      <c r="Y157">
        <v>1.33</v>
      </c>
      <c r="Z157">
        <v>1.5</v>
      </c>
      <c r="AA157" t="s">
        <v>93</v>
      </c>
      <c r="AB157">
        <v>2</v>
      </c>
    </row>
    <row r="158" spans="1:28" x14ac:dyDescent="0.2">
      <c r="A158">
        <v>3</v>
      </c>
      <c r="B158">
        <v>157</v>
      </c>
      <c r="C158">
        <v>2</v>
      </c>
      <c r="D158">
        <v>47</v>
      </c>
      <c r="E158">
        <v>1</v>
      </c>
      <c r="F158" t="s">
        <v>55</v>
      </c>
      <c r="G158" t="s">
        <v>53</v>
      </c>
      <c r="H158">
        <v>0.50451800000000002</v>
      </c>
      <c r="I158">
        <v>1</v>
      </c>
      <c r="J158">
        <v>0.50451800000000002</v>
      </c>
      <c r="K158">
        <f t="shared" si="13"/>
        <v>1.9820898362397377</v>
      </c>
      <c r="L158">
        <f t="shared" si="14"/>
        <v>1.9820898362397377</v>
      </c>
      <c r="M158" t="str">
        <f>MID(G158,1,3)</f>
        <v>inc</v>
      </c>
      <c r="N158" t="str">
        <f>MID(G158,5,3)</f>
        <v>inc</v>
      </c>
      <c r="O158" t="str">
        <f>MID(F158,9,3)</f>
        <v>fea</v>
      </c>
      <c r="P158" t="s">
        <v>79</v>
      </c>
      <c r="Q158" t="s">
        <v>81</v>
      </c>
      <c r="R158" t="s">
        <v>77</v>
      </c>
      <c r="S158">
        <v>10</v>
      </c>
      <c r="T158">
        <v>2</v>
      </c>
      <c r="U158">
        <f t="shared" si="16"/>
        <v>5</v>
      </c>
      <c r="V158">
        <v>4</v>
      </c>
      <c r="W158">
        <v>6.74</v>
      </c>
      <c r="X158">
        <v>0</v>
      </c>
      <c r="Y158">
        <v>2</v>
      </c>
      <c r="Z158">
        <v>1.5</v>
      </c>
      <c r="AA158" t="s">
        <v>93</v>
      </c>
      <c r="AB158">
        <v>2</v>
      </c>
    </row>
    <row r="159" spans="1:28" x14ac:dyDescent="0.2">
      <c r="A159">
        <v>3</v>
      </c>
      <c r="B159">
        <v>158</v>
      </c>
      <c r="C159">
        <v>2</v>
      </c>
      <c r="D159">
        <v>49</v>
      </c>
      <c r="E159">
        <v>1</v>
      </c>
      <c r="F159" t="s">
        <v>56</v>
      </c>
      <c r="G159" t="s">
        <v>53</v>
      </c>
      <c r="H159">
        <v>0.53657100000000002</v>
      </c>
      <c r="I159">
        <v>1</v>
      </c>
      <c r="J159">
        <v>0.53657100000000002</v>
      </c>
      <c r="K159">
        <f t="shared" si="13"/>
        <v>1.8636862596003139</v>
      </c>
      <c r="L159">
        <f t="shared" si="14"/>
        <v>1.8636862596003139</v>
      </c>
      <c r="M159" t="str">
        <f>MID(G159,1,3)</f>
        <v>inc</v>
      </c>
      <c r="N159" t="str">
        <f>MID(G159,5,3)</f>
        <v>inc</v>
      </c>
      <c r="O159" t="str">
        <f>MID(F159,9,3)</f>
        <v>fle</v>
      </c>
      <c r="P159" t="s">
        <v>79</v>
      </c>
      <c r="Q159" t="s">
        <v>81</v>
      </c>
      <c r="R159" t="s">
        <v>77</v>
      </c>
      <c r="S159">
        <v>22</v>
      </c>
      <c r="T159">
        <v>2</v>
      </c>
      <c r="U159">
        <f t="shared" si="16"/>
        <v>11</v>
      </c>
      <c r="V159">
        <v>2</v>
      </c>
      <c r="W159">
        <v>2.77</v>
      </c>
      <c r="X159">
        <v>1</v>
      </c>
      <c r="Y159">
        <v>2</v>
      </c>
      <c r="Z159">
        <v>1.5</v>
      </c>
      <c r="AA159" t="s">
        <v>93</v>
      </c>
      <c r="AB159">
        <v>2</v>
      </c>
    </row>
    <row r="160" spans="1:28" x14ac:dyDescent="0.2">
      <c r="A160">
        <v>3</v>
      </c>
      <c r="B160">
        <v>159</v>
      </c>
      <c r="C160">
        <v>2</v>
      </c>
      <c r="D160">
        <v>15</v>
      </c>
      <c r="E160">
        <v>1</v>
      </c>
      <c r="F160" t="s">
        <v>57</v>
      </c>
      <c r="G160" t="s">
        <v>53</v>
      </c>
      <c r="H160">
        <v>0.48827900000000002</v>
      </c>
      <c r="I160">
        <v>1</v>
      </c>
      <c r="J160">
        <v>0.48827900000000002</v>
      </c>
      <c r="K160">
        <f t="shared" si="13"/>
        <v>2.0480094372274866</v>
      </c>
      <c r="L160">
        <f t="shared" si="14"/>
        <v>2.0480094372274866</v>
      </c>
      <c r="M160" t="str">
        <f>MID(G160,1,3)</f>
        <v>inc</v>
      </c>
      <c r="N160" t="str">
        <f>MID(G160,5,3)</f>
        <v>inc</v>
      </c>
      <c r="O160" t="str">
        <f>MID(F160,9,3)</f>
        <v>mou</v>
      </c>
      <c r="P160" t="s">
        <v>79</v>
      </c>
      <c r="Q160" t="s">
        <v>81</v>
      </c>
      <c r="R160" t="s">
        <v>77</v>
      </c>
      <c r="S160" s="4">
        <v>19</v>
      </c>
      <c r="T160" s="4">
        <v>2</v>
      </c>
      <c r="U160" s="4">
        <v>9.5</v>
      </c>
      <c r="V160" s="4">
        <v>3</v>
      </c>
      <c r="W160" s="4">
        <v>36.78</v>
      </c>
      <c r="X160" s="4">
        <v>0</v>
      </c>
      <c r="Y160" s="4">
        <v>1.5</v>
      </c>
      <c r="Z160" s="4">
        <v>2.5</v>
      </c>
      <c r="AA160" t="s">
        <v>93</v>
      </c>
      <c r="AB160" s="4">
        <v>2</v>
      </c>
    </row>
    <row r="161" spans="1:28" x14ac:dyDescent="0.2">
      <c r="A161">
        <v>3</v>
      </c>
      <c r="B161">
        <v>160</v>
      </c>
      <c r="C161">
        <v>2</v>
      </c>
      <c r="D161">
        <v>52</v>
      </c>
      <c r="E161">
        <v>1</v>
      </c>
      <c r="F161" t="s">
        <v>58</v>
      </c>
      <c r="G161" t="s">
        <v>53</v>
      </c>
      <c r="H161">
        <v>0.59120300000000003</v>
      </c>
      <c r="I161">
        <v>1</v>
      </c>
      <c r="J161">
        <v>0.59120300000000003</v>
      </c>
      <c r="K161">
        <f t="shared" si="13"/>
        <v>1.6914663829513719</v>
      </c>
      <c r="L161">
        <f t="shared" si="14"/>
        <v>1.6914663829513719</v>
      </c>
      <c r="M161" t="str">
        <f>MID(G161,1,3)</f>
        <v>inc</v>
      </c>
      <c r="N161" t="str">
        <f>MID(G161,5,3)</f>
        <v>inc</v>
      </c>
      <c r="O161" t="str">
        <f>MID(F161,9,3)</f>
        <v>pea</v>
      </c>
      <c r="P161" t="s">
        <v>79</v>
      </c>
      <c r="Q161" t="s">
        <v>81</v>
      </c>
      <c r="R161" t="s">
        <v>77</v>
      </c>
      <c r="S161">
        <v>22</v>
      </c>
      <c r="T161">
        <v>2</v>
      </c>
      <c r="U161">
        <f t="shared" ref="U161:U173" si="17">S161/T161</f>
        <v>11</v>
      </c>
      <c r="V161">
        <v>5</v>
      </c>
      <c r="W161">
        <v>3.07</v>
      </c>
      <c r="X161">
        <v>0</v>
      </c>
      <c r="Y161" s="4">
        <v>2</v>
      </c>
      <c r="Z161" s="4">
        <v>2.5</v>
      </c>
      <c r="AA161" t="s">
        <v>93</v>
      </c>
      <c r="AB161">
        <v>2</v>
      </c>
    </row>
    <row r="162" spans="1:28" x14ac:dyDescent="0.2">
      <c r="A162">
        <v>3</v>
      </c>
      <c r="B162">
        <v>161</v>
      </c>
      <c r="C162">
        <v>2</v>
      </c>
      <c r="D162">
        <v>21</v>
      </c>
      <c r="E162">
        <v>1</v>
      </c>
      <c r="F162" t="s">
        <v>59</v>
      </c>
      <c r="G162" t="s">
        <v>53</v>
      </c>
      <c r="H162">
        <v>0.456372</v>
      </c>
      <c r="I162">
        <v>1</v>
      </c>
      <c r="J162">
        <v>0.456372</v>
      </c>
      <c r="K162">
        <f t="shared" si="13"/>
        <v>2.1911949024041792</v>
      </c>
      <c r="L162">
        <f t="shared" si="14"/>
        <v>2.1911949024041792</v>
      </c>
      <c r="M162" t="str">
        <f>MID(G162,1,3)</f>
        <v>inc</v>
      </c>
      <c r="N162" t="str">
        <f>MID(G162,5,3)</f>
        <v>inc</v>
      </c>
      <c r="O162" t="str">
        <f>MID(F162,9,3)</f>
        <v>see</v>
      </c>
      <c r="P162" t="s">
        <v>79</v>
      </c>
      <c r="Q162" t="s">
        <v>81</v>
      </c>
      <c r="R162" t="s">
        <v>77</v>
      </c>
      <c r="S162">
        <v>12</v>
      </c>
      <c r="T162">
        <v>2</v>
      </c>
      <c r="U162">
        <f t="shared" si="17"/>
        <v>6</v>
      </c>
      <c r="V162">
        <v>2</v>
      </c>
      <c r="W162">
        <v>6.11</v>
      </c>
      <c r="X162">
        <v>0.5</v>
      </c>
      <c r="Y162" s="4">
        <v>1</v>
      </c>
      <c r="Z162" s="4">
        <v>2</v>
      </c>
      <c r="AA162" t="s">
        <v>93</v>
      </c>
      <c r="AB162">
        <v>2</v>
      </c>
    </row>
    <row r="163" spans="1:28" x14ac:dyDescent="0.2">
      <c r="A163">
        <v>3</v>
      </c>
      <c r="B163">
        <v>162</v>
      </c>
      <c r="C163">
        <v>2</v>
      </c>
      <c r="D163">
        <v>42</v>
      </c>
      <c r="E163">
        <v>1</v>
      </c>
      <c r="F163" t="s">
        <v>60</v>
      </c>
      <c r="G163" t="s">
        <v>53</v>
      </c>
      <c r="H163">
        <v>0.47248000000000001</v>
      </c>
      <c r="I163">
        <v>1</v>
      </c>
      <c r="J163">
        <v>0.47248000000000001</v>
      </c>
      <c r="K163">
        <f t="shared" si="13"/>
        <v>2.1164917033525228</v>
      </c>
      <c r="L163">
        <f t="shared" si="14"/>
        <v>2.1164917033525228</v>
      </c>
      <c r="M163" t="str">
        <f>MID(G163,1,3)</f>
        <v>inc</v>
      </c>
      <c r="N163" t="str">
        <f>MID(G163,5,3)</f>
        <v>inc</v>
      </c>
      <c r="O163" t="str">
        <f>MID(F163,9,3)</f>
        <v>buf</v>
      </c>
      <c r="P163" t="s">
        <v>80</v>
      </c>
      <c r="Q163" t="s">
        <v>82</v>
      </c>
      <c r="R163" t="s">
        <v>78</v>
      </c>
      <c r="S163">
        <v>8</v>
      </c>
      <c r="T163">
        <v>2</v>
      </c>
      <c r="U163">
        <f t="shared" si="17"/>
        <v>4</v>
      </c>
      <c r="V163">
        <v>1.5</v>
      </c>
      <c r="W163">
        <v>3.19</v>
      </c>
      <c r="X163">
        <v>0</v>
      </c>
      <c r="Y163">
        <v>1</v>
      </c>
      <c r="Z163">
        <v>1.67</v>
      </c>
      <c r="AA163" t="s">
        <v>93</v>
      </c>
      <c r="AB163">
        <v>2</v>
      </c>
    </row>
    <row r="164" spans="1:28" x14ac:dyDescent="0.2">
      <c r="A164">
        <v>3</v>
      </c>
      <c r="B164">
        <v>163</v>
      </c>
      <c r="C164">
        <v>2</v>
      </c>
      <c r="D164">
        <v>59</v>
      </c>
      <c r="E164">
        <v>1</v>
      </c>
      <c r="F164" t="s">
        <v>61</v>
      </c>
      <c r="G164" t="s">
        <v>53</v>
      </c>
      <c r="H164">
        <v>0.59258200000000005</v>
      </c>
      <c r="I164">
        <v>1</v>
      </c>
      <c r="J164">
        <v>0.59258200000000005</v>
      </c>
      <c r="K164">
        <f t="shared" si="13"/>
        <v>1.687530164601692</v>
      </c>
      <c r="L164">
        <f t="shared" si="14"/>
        <v>1.687530164601692</v>
      </c>
      <c r="M164" t="str">
        <f>MID(G164,1,3)</f>
        <v>inc</v>
      </c>
      <c r="N164" t="str">
        <f>MID(G164,5,3)</f>
        <v>inc</v>
      </c>
      <c r="O164" t="str">
        <f>MID(F164,9,3)</f>
        <v>bul</v>
      </c>
      <c r="P164" t="s">
        <v>80</v>
      </c>
      <c r="Q164" t="s">
        <v>82</v>
      </c>
      <c r="R164" t="s">
        <v>78</v>
      </c>
      <c r="S164">
        <v>20</v>
      </c>
      <c r="T164">
        <v>3</v>
      </c>
      <c r="U164">
        <f t="shared" si="17"/>
        <v>6.666666666666667</v>
      </c>
      <c r="V164">
        <v>3.3</v>
      </c>
      <c r="W164">
        <v>1.58</v>
      </c>
      <c r="X164">
        <v>0.67</v>
      </c>
      <c r="Y164">
        <v>1</v>
      </c>
      <c r="Z164">
        <v>2</v>
      </c>
      <c r="AA164" t="s">
        <v>93</v>
      </c>
      <c r="AB164">
        <v>3</v>
      </c>
    </row>
    <row r="165" spans="1:28" x14ac:dyDescent="0.2">
      <c r="A165">
        <v>3</v>
      </c>
      <c r="B165">
        <v>164</v>
      </c>
      <c r="C165">
        <v>2</v>
      </c>
      <c r="D165">
        <v>10</v>
      </c>
      <c r="E165">
        <v>1</v>
      </c>
      <c r="F165" t="s">
        <v>62</v>
      </c>
      <c r="G165" t="s">
        <v>53</v>
      </c>
      <c r="H165">
        <v>0.61488500000000001</v>
      </c>
      <c r="I165">
        <v>1</v>
      </c>
      <c r="J165">
        <v>0.61488500000000001</v>
      </c>
      <c r="K165">
        <f t="shared" si="13"/>
        <v>1.6263203688494596</v>
      </c>
      <c r="L165">
        <f t="shared" si="14"/>
        <v>1.6263203688494596</v>
      </c>
      <c r="M165" t="str">
        <f>MID(G165,1,3)</f>
        <v>inc</v>
      </c>
      <c r="N165" t="str">
        <f>MID(G165,5,3)</f>
        <v>inc</v>
      </c>
      <c r="O165" t="str">
        <f>MID(F165,9,3)</f>
        <v>ele</v>
      </c>
      <c r="P165" t="s">
        <v>80</v>
      </c>
      <c r="Q165" t="s">
        <v>82</v>
      </c>
      <c r="R165" t="s">
        <v>78</v>
      </c>
      <c r="S165">
        <v>14</v>
      </c>
      <c r="T165">
        <v>2</v>
      </c>
      <c r="U165">
        <f t="shared" si="17"/>
        <v>7</v>
      </c>
      <c r="V165">
        <v>2.5</v>
      </c>
      <c r="W165">
        <v>12.4</v>
      </c>
      <c r="X165">
        <v>0</v>
      </c>
      <c r="Y165">
        <v>2</v>
      </c>
      <c r="Z165">
        <v>1.5</v>
      </c>
      <c r="AA165" t="s">
        <v>93</v>
      </c>
      <c r="AB165">
        <v>2</v>
      </c>
    </row>
    <row r="166" spans="1:28" x14ac:dyDescent="0.2">
      <c r="A166">
        <v>3</v>
      </c>
      <c r="B166">
        <v>165</v>
      </c>
      <c r="C166">
        <v>2</v>
      </c>
      <c r="D166">
        <v>34</v>
      </c>
      <c r="E166">
        <v>1</v>
      </c>
      <c r="F166" t="s">
        <v>63</v>
      </c>
      <c r="G166" t="s">
        <v>53</v>
      </c>
      <c r="H166">
        <v>0.455065</v>
      </c>
      <c r="I166">
        <v>1</v>
      </c>
      <c r="J166">
        <v>0.455065</v>
      </c>
      <c r="K166">
        <f t="shared" si="13"/>
        <v>2.1974882709063541</v>
      </c>
      <c r="L166">
        <f t="shared" si="14"/>
        <v>2.1974882709063541</v>
      </c>
      <c r="M166" t="str">
        <f>MID(G166,1,3)</f>
        <v>inc</v>
      </c>
      <c r="N166" t="str">
        <f>MID(G166,5,3)</f>
        <v>inc</v>
      </c>
      <c r="O166" t="str">
        <f>MID(F166,9,3)</f>
        <v>rhi</v>
      </c>
      <c r="P166" t="s">
        <v>80</v>
      </c>
      <c r="Q166" t="s">
        <v>82</v>
      </c>
      <c r="R166" t="s">
        <v>78</v>
      </c>
      <c r="S166">
        <v>16</v>
      </c>
      <c r="T166">
        <v>2</v>
      </c>
      <c r="U166">
        <f t="shared" si="17"/>
        <v>8</v>
      </c>
      <c r="V166">
        <v>2</v>
      </c>
      <c r="W166">
        <v>2.71</v>
      </c>
      <c r="X166">
        <v>0</v>
      </c>
      <c r="Y166" s="4">
        <v>1</v>
      </c>
      <c r="Z166" s="4">
        <v>1</v>
      </c>
      <c r="AA166" t="s">
        <v>93</v>
      </c>
      <c r="AB166">
        <v>2</v>
      </c>
    </row>
    <row r="167" spans="1:28" x14ac:dyDescent="0.2">
      <c r="A167">
        <v>3</v>
      </c>
      <c r="B167">
        <v>166</v>
      </c>
      <c r="C167">
        <v>2</v>
      </c>
      <c r="D167">
        <v>33</v>
      </c>
      <c r="E167">
        <v>1</v>
      </c>
      <c r="F167" t="s">
        <v>64</v>
      </c>
      <c r="G167" t="s">
        <v>53</v>
      </c>
      <c r="H167">
        <v>0.48708600000000002</v>
      </c>
      <c r="I167">
        <v>1</v>
      </c>
      <c r="J167">
        <v>0.48708600000000002</v>
      </c>
      <c r="K167">
        <f t="shared" si="13"/>
        <v>2.0530255437438152</v>
      </c>
      <c r="L167">
        <f t="shared" si="14"/>
        <v>2.0530255437438152</v>
      </c>
      <c r="M167" t="str">
        <f>MID(G167,1,3)</f>
        <v>inc</v>
      </c>
      <c r="N167" t="str">
        <f>MID(G167,5,3)</f>
        <v>inc</v>
      </c>
      <c r="O167" t="str">
        <f>MID(F167,9,3)</f>
        <v>tra</v>
      </c>
      <c r="P167" t="s">
        <v>80</v>
      </c>
      <c r="Q167" t="s">
        <v>82</v>
      </c>
      <c r="R167" t="s">
        <v>78</v>
      </c>
      <c r="S167">
        <v>22</v>
      </c>
      <c r="T167">
        <v>3</v>
      </c>
      <c r="U167">
        <f t="shared" si="17"/>
        <v>7.333333333333333</v>
      </c>
      <c r="V167">
        <v>3.7</v>
      </c>
      <c r="W167">
        <v>2.44</v>
      </c>
      <c r="X167">
        <v>1</v>
      </c>
      <c r="Y167" s="4">
        <v>1.75</v>
      </c>
      <c r="Z167" s="4">
        <v>2</v>
      </c>
      <c r="AA167" t="s">
        <v>93</v>
      </c>
      <c r="AB167">
        <v>3</v>
      </c>
    </row>
    <row r="168" spans="1:28" x14ac:dyDescent="0.2">
      <c r="A168">
        <v>3</v>
      </c>
      <c r="B168">
        <v>167</v>
      </c>
      <c r="C168">
        <v>2</v>
      </c>
      <c r="D168">
        <v>27</v>
      </c>
      <c r="E168">
        <v>1</v>
      </c>
      <c r="F168" t="s">
        <v>65</v>
      </c>
      <c r="G168" t="s">
        <v>53</v>
      </c>
      <c r="H168">
        <v>0.4965</v>
      </c>
      <c r="I168">
        <v>1</v>
      </c>
      <c r="J168">
        <v>0.4965</v>
      </c>
      <c r="K168">
        <f t="shared" si="13"/>
        <v>2.0140986908358509</v>
      </c>
      <c r="L168">
        <f t="shared" si="14"/>
        <v>2.0140986908358509</v>
      </c>
      <c r="M168" t="str">
        <f>MID(G168,1,3)</f>
        <v>inc</v>
      </c>
      <c r="N168" t="str">
        <f>MID(G168,5,3)</f>
        <v>inc</v>
      </c>
      <c r="O168" t="str">
        <f>MID(F168,9,3)</f>
        <v>tru</v>
      </c>
      <c r="P168" t="s">
        <v>80</v>
      </c>
      <c r="Q168" t="s">
        <v>82</v>
      </c>
      <c r="R168" t="s">
        <v>78</v>
      </c>
      <c r="S168">
        <v>9</v>
      </c>
      <c r="T168">
        <v>2</v>
      </c>
      <c r="U168">
        <f t="shared" si="17"/>
        <v>4.5</v>
      </c>
      <c r="V168">
        <v>2</v>
      </c>
      <c r="W168">
        <v>46</v>
      </c>
      <c r="X168">
        <v>0</v>
      </c>
      <c r="Y168" s="4">
        <v>2.5</v>
      </c>
      <c r="Z168" s="4">
        <v>2</v>
      </c>
      <c r="AA168" t="s">
        <v>93</v>
      </c>
      <c r="AB168">
        <v>2</v>
      </c>
    </row>
    <row r="169" spans="1:28" x14ac:dyDescent="0.2">
      <c r="A169">
        <v>3</v>
      </c>
      <c r="B169">
        <v>168</v>
      </c>
      <c r="C169">
        <v>2</v>
      </c>
      <c r="D169">
        <v>1</v>
      </c>
      <c r="E169">
        <v>1</v>
      </c>
      <c r="F169" t="s">
        <v>66</v>
      </c>
      <c r="G169" t="s">
        <v>53</v>
      </c>
      <c r="H169">
        <v>0.63580700000000001</v>
      </c>
      <c r="I169">
        <v>1</v>
      </c>
      <c r="J169">
        <v>0.63580700000000001</v>
      </c>
      <c r="K169">
        <f t="shared" si="13"/>
        <v>1.5728043258410178</v>
      </c>
      <c r="L169">
        <f t="shared" si="14"/>
        <v>1.5728043258410178</v>
      </c>
      <c r="M169" t="str">
        <f>MID(G169,1,3)</f>
        <v>inc</v>
      </c>
      <c r="N169" t="str">
        <f>MID(G169,5,3)</f>
        <v>inc</v>
      </c>
      <c r="O169" t="str">
        <f>MID(F169,9,3)</f>
        <v>wha</v>
      </c>
      <c r="P169" t="s">
        <v>80</v>
      </c>
      <c r="Q169" t="s">
        <v>82</v>
      </c>
      <c r="R169" t="s">
        <v>78</v>
      </c>
      <c r="S169">
        <v>24</v>
      </c>
      <c r="T169">
        <v>2</v>
      </c>
      <c r="U169">
        <f t="shared" si="17"/>
        <v>12</v>
      </c>
      <c r="V169">
        <v>2</v>
      </c>
      <c r="W169">
        <v>5.93</v>
      </c>
      <c r="X169">
        <v>0.5</v>
      </c>
      <c r="Y169" s="4">
        <v>1</v>
      </c>
      <c r="Z169" s="4">
        <v>1</v>
      </c>
      <c r="AA169" t="s">
        <v>93</v>
      </c>
      <c r="AB169">
        <v>2</v>
      </c>
    </row>
    <row r="170" spans="1:28" x14ac:dyDescent="0.2">
      <c r="A170">
        <v>3</v>
      </c>
      <c r="B170">
        <v>169</v>
      </c>
      <c r="C170">
        <v>2</v>
      </c>
      <c r="D170">
        <v>72</v>
      </c>
      <c r="E170">
        <v>2</v>
      </c>
      <c r="F170" t="s">
        <v>7</v>
      </c>
      <c r="G170" t="s">
        <v>8</v>
      </c>
      <c r="H170">
        <v>0.48702499999999999</v>
      </c>
      <c r="I170">
        <v>1</v>
      </c>
      <c r="J170">
        <v>0.48702499999999999</v>
      </c>
      <c r="K170">
        <f t="shared" si="13"/>
        <v>2.0532826856937532</v>
      </c>
      <c r="L170">
        <f t="shared" si="14"/>
        <v>2.0532826856937532</v>
      </c>
      <c r="M170" t="str">
        <f>MID(G170,1,3)</f>
        <v>con</v>
      </c>
      <c r="N170" t="str">
        <f>MID(G170,5,3)</f>
        <v>con</v>
      </c>
      <c r="O170" t="str">
        <f>MID(F170,9,3)</f>
        <v>ant</v>
      </c>
      <c r="P170" t="s">
        <v>80</v>
      </c>
      <c r="Q170" t="s">
        <v>82</v>
      </c>
      <c r="R170" t="s">
        <v>77</v>
      </c>
      <c r="S170">
        <v>18</v>
      </c>
      <c r="T170">
        <v>2</v>
      </c>
      <c r="U170">
        <f t="shared" si="17"/>
        <v>9</v>
      </c>
      <c r="V170">
        <v>6</v>
      </c>
      <c r="W170">
        <v>7.39</v>
      </c>
      <c r="X170">
        <v>1</v>
      </c>
      <c r="Y170">
        <v>3</v>
      </c>
      <c r="Z170">
        <v>2</v>
      </c>
      <c r="AA170" t="s">
        <v>93</v>
      </c>
      <c r="AB170">
        <v>2</v>
      </c>
    </row>
    <row r="171" spans="1:28" x14ac:dyDescent="0.2">
      <c r="A171">
        <v>3</v>
      </c>
      <c r="B171">
        <v>170</v>
      </c>
      <c r="C171">
        <v>2</v>
      </c>
      <c r="D171">
        <v>108</v>
      </c>
      <c r="E171">
        <v>2</v>
      </c>
      <c r="F171" t="s">
        <v>9</v>
      </c>
      <c r="G171" t="s">
        <v>8</v>
      </c>
      <c r="H171">
        <v>0.58315700000000004</v>
      </c>
      <c r="I171">
        <v>1</v>
      </c>
      <c r="J171">
        <v>0.58315700000000004</v>
      </c>
      <c r="K171">
        <f t="shared" si="13"/>
        <v>1.7148040750604039</v>
      </c>
      <c r="L171">
        <f t="shared" si="14"/>
        <v>1.7148040750604039</v>
      </c>
      <c r="M171" t="str">
        <f>MID(G171,1,3)</f>
        <v>con</v>
      </c>
      <c r="N171" t="str">
        <f>MID(G171,5,3)</f>
        <v>con</v>
      </c>
      <c r="O171" t="str">
        <f>MID(F171,9,3)</f>
        <v>but</v>
      </c>
      <c r="P171" t="s">
        <v>80</v>
      </c>
      <c r="Q171" t="s">
        <v>82</v>
      </c>
      <c r="R171" t="s">
        <v>77</v>
      </c>
      <c r="S171">
        <v>30</v>
      </c>
      <c r="T171">
        <v>2</v>
      </c>
      <c r="U171">
        <f t="shared" si="17"/>
        <v>15</v>
      </c>
      <c r="V171">
        <v>5</v>
      </c>
      <c r="W171">
        <v>11.72</v>
      </c>
      <c r="X171">
        <v>1</v>
      </c>
      <c r="Y171">
        <v>1.33</v>
      </c>
      <c r="Z171">
        <v>1.5</v>
      </c>
      <c r="AA171" t="s">
        <v>93</v>
      </c>
      <c r="AB171">
        <v>2</v>
      </c>
    </row>
    <row r="172" spans="1:28" x14ac:dyDescent="0.2">
      <c r="A172">
        <v>3</v>
      </c>
      <c r="B172">
        <v>171</v>
      </c>
      <c r="C172">
        <v>2</v>
      </c>
      <c r="D172">
        <v>96</v>
      </c>
      <c r="E172">
        <v>2</v>
      </c>
      <c r="F172" t="s">
        <v>10</v>
      </c>
      <c r="G172" t="s">
        <v>8</v>
      </c>
      <c r="H172">
        <v>0.49535800000000002</v>
      </c>
      <c r="I172">
        <v>1</v>
      </c>
      <c r="J172">
        <v>0.49535800000000002</v>
      </c>
      <c r="K172">
        <f t="shared" si="13"/>
        <v>2.018742000734822</v>
      </c>
      <c r="L172">
        <f t="shared" si="14"/>
        <v>2.018742000734822</v>
      </c>
      <c r="M172" t="str">
        <f>MID(G172,1,3)</f>
        <v>con</v>
      </c>
      <c r="N172" t="str">
        <f>MID(G172,5,3)</f>
        <v>con</v>
      </c>
      <c r="O172" t="str">
        <f>MID(F172,9,3)</f>
        <v>fea</v>
      </c>
      <c r="P172" t="s">
        <v>80</v>
      </c>
      <c r="Q172" t="s">
        <v>82</v>
      </c>
      <c r="R172" t="s">
        <v>77</v>
      </c>
      <c r="S172">
        <v>10</v>
      </c>
      <c r="T172">
        <v>2</v>
      </c>
      <c r="U172">
        <f t="shared" si="17"/>
        <v>5</v>
      </c>
      <c r="V172">
        <v>4</v>
      </c>
      <c r="W172">
        <v>6.74</v>
      </c>
      <c r="X172">
        <v>0</v>
      </c>
      <c r="Y172">
        <v>2</v>
      </c>
      <c r="Z172">
        <v>1.5</v>
      </c>
      <c r="AA172" t="s">
        <v>93</v>
      </c>
      <c r="AB172">
        <v>2</v>
      </c>
    </row>
    <row r="173" spans="1:28" x14ac:dyDescent="0.2">
      <c r="A173">
        <v>3</v>
      </c>
      <c r="B173">
        <v>172</v>
      </c>
      <c r="C173">
        <v>2</v>
      </c>
      <c r="D173">
        <v>94</v>
      </c>
      <c r="E173">
        <v>2</v>
      </c>
      <c r="F173" t="s">
        <v>11</v>
      </c>
      <c r="G173" t="s">
        <v>8</v>
      </c>
      <c r="H173">
        <v>0.57649099999999998</v>
      </c>
      <c r="I173">
        <v>1</v>
      </c>
      <c r="J173">
        <v>0.57649099999999998</v>
      </c>
      <c r="K173">
        <f t="shared" si="13"/>
        <v>1.7346324574017635</v>
      </c>
      <c r="L173">
        <f t="shared" si="14"/>
        <v>1.7346324574017635</v>
      </c>
      <c r="M173" t="str">
        <f>MID(G173,1,3)</f>
        <v>con</v>
      </c>
      <c r="N173" t="str">
        <f>MID(G173,5,3)</f>
        <v>con</v>
      </c>
      <c r="O173" t="str">
        <f>MID(F173,9,3)</f>
        <v>fle</v>
      </c>
      <c r="P173" t="s">
        <v>80</v>
      </c>
      <c r="Q173" t="s">
        <v>82</v>
      </c>
      <c r="R173" t="s">
        <v>77</v>
      </c>
      <c r="S173">
        <v>22</v>
      </c>
      <c r="T173">
        <v>2</v>
      </c>
      <c r="U173">
        <f t="shared" si="17"/>
        <v>11</v>
      </c>
      <c r="V173">
        <v>2</v>
      </c>
      <c r="W173">
        <v>2.77</v>
      </c>
      <c r="X173">
        <v>1</v>
      </c>
      <c r="Y173">
        <v>2</v>
      </c>
      <c r="Z173">
        <v>1.5</v>
      </c>
      <c r="AA173" t="s">
        <v>93</v>
      </c>
      <c r="AB173">
        <v>2</v>
      </c>
    </row>
    <row r="174" spans="1:28" x14ac:dyDescent="0.2">
      <c r="A174">
        <v>3</v>
      </c>
      <c r="B174">
        <v>173</v>
      </c>
      <c r="C174">
        <v>2</v>
      </c>
      <c r="D174">
        <v>91</v>
      </c>
      <c r="E174">
        <v>2</v>
      </c>
      <c r="F174" t="s">
        <v>12</v>
      </c>
      <c r="G174" t="s">
        <v>8</v>
      </c>
      <c r="H174">
        <v>0.68694299999999997</v>
      </c>
      <c r="I174">
        <v>1</v>
      </c>
      <c r="J174">
        <v>0.68694299999999997</v>
      </c>
      <c r="K174">
        <f t="shared" si="13"/>
        <v>1.4557248563563499</v>
      </c>
      <c r="L174">
        <f t="shared" si="14"/>
        <v>1.4557248563563499</v>
      </c>
      <c r="M174" t="str">
        <f>MID(G174,1,3)</f>
        <v>con</v>
      </c>
      <c r="N174" t="str">
        <f>MID(G174,5,3)</f>
        <v>con</v>
      </c>
      <c r="O174" t="str">
        <f>MID(F174,9,3)</f>
        <v>mou</v>
      </c>
      <c r="P174" t="s">
        <v>80</v>
      </c>
      <c r="Q174" t="s">
        <v>82</v>
      </c>
      <c r="R174" t="s">
        <v>77</v>
      </c>
      <c r="S174" s="4">
        <v>19</v>
      </c>
      <c r="T174" s="4">
        <v>2</v>
      </c>
      <c r="U174" s="4">
        <v>9.5</v>
      </c>
      <c r="V174" s="4">
        <v>3</v>
      </c>
      <c r="W174" s="4">
        <v>36.78</v>
      </c>
      <c r="X174" s="4">
        <v>0</v>
      </c>
      <c r="Y174" s="4">
        <v>1.5</v>
      </c>
      <c r="Z174" s="4">
        <v>2.5</v>
      </c>
      <c r="AA174" t="s">
        <v>93</v>
      </c>
      <c r="AB174" s="4">
        <v>2</v>
      </c>
    </row>
    <row r="175" spans="1:28" x14ac:dyDescent="0.2">
      <c r="A175">
        <v>3</v>
      </c>
      <c r="B175">
        <v>174</v>
      </c>
      <c r="C175">
        <v>2</v>
      </c>
      <c r="D175">
        <v>114</v>
      </c>
      <c r="E175">
        <v>2</v>
      </c>
      <c r="F175" t="s">
        <v>13</v>
      </c>
      <c r="G175" t="s">
        <v>8</v>
      </c>
      <c r="H175">
        <v>0.51107400000000003</v>
      </c>
      <c r="I175">
        <v>1</v>
      </c>
      <c r="J175">
        <v>0.51107400000000003</v>
      </c>
      <c r="K175">
        <f t="shared" si="13"/>
        <v>1.956663809937504</v>
      </c>
      <c r="L175">
        <f t="shared" si="14"/>
        <v>1.956663809937504</v>
      </c>
      <c r="M175" t="str">
        <f>MID(G175,1,3)</f>
        <v>con</v>
      </c>
      <c r="N175" t="str">
        <f>MID(G175,5,3)</f>
        <v>con</v>
      </c>
      <c r="O175" t="str">
        <f>MID(F175,9,3)</f>
        <v>pea</v>
      </c>
      <c r="P175" t="s">
        <v>80</v>
      </c>
      <c r="Q175" t="s">
        <v>82</v>
      </c>
      <c r="R175" t="s">
        <v>77</v>
      </c>
      <c r="S175">
        <v>22</v>
      </c>
      <c r="T175">
        <v>2</v>
      </c>
      <c r="U175">
        <f t="shared" ref="U175:U187" si="18">S175/T175</f>
        <v>11</v>
      </c>
      <c r="V175">
        <v>5</v>
      </c>
      <c r="W175">
        <v>3.07</v>
      </c>
      <c r="X175">
        <v>0</v>
      </c>
      <c r="Y175" s="4">
        <v>2</v>
      </c>
      <c r="Z175" s="4">
        <v>2.5</v>
      </c>
      <c r="AA175" t="s">
        <v>93</v>
      </c>
      <c r="AB175">
        <v>2</v>
      </c>
    </row>
    <row r="176" spans="1:28" x14ac:dyDescent="0.2">
      <c r="A176">
        <v>3</v>
      </c>
      <c r="B176">
        <v>175</v>
      </c>
      <c r="C176">
        <v>2</v>
      </c>
      <c r="D176">
        <v>110</v>
      </c>
      <c r="E176">
        <v>2</v>
      </c>
      <c r="F176" t="s">
        <v>14</v>
      </c>
      <c r="G176" t="s">
        <v>8</v>
      </c>
      <c r="H176">
        <v>0.51129000000000002</v>
      </c>
      <c r="I176">
        <v>1</v>
      </c>
      <c r="J176">
        <v>0.51129000000000002</v>
      </c>
      <c r="K176">
        <f t="shared" si="13"/>
        <v>1.9558371961117955</v>
      </c>
      <c r="L176">
        <f t="shared" si="14"/>
        <v>1.9558371961117955</v>
      </c>
      <c r="M176" t="str">
        <f>MID(G176,1,3)</f>
        <v>con</v>
      </c>
      <c r="N176" t="str">
        <f>MID(G176,5,3)</f>
        <v>con</v>
      </c>
      <c r="O176" t="str">
        <f>MID(F176,9,3)</f>
        <v>see</v>
      </c>
      <c r="P176" t="s">
        <v>80</v>
      </c>
      <c r="Q176" t="s">
        <v>82</v>
      </c>
      <c r="R176" t="s">
        <v>77</v>
      </c>
      <c r="S176">
        <v>12</v>
      </c>
      <c r="T176">
        <v>2</v>
      </c>
      <c r="U176">
        <f t="shared" si="18"/>
        <v>6</v>
      </c>
      <c r="V176">
        <v>2</v>
      </c>
      <c r="W176">
        <v>6.11</v>
      </c>
      <c r="X176">
        <v>0.5</v>
      </c>
      <c r="Y176" s="4">
        <v>1</v>
      </c>
      <c r="Z176" s="4">
        <v>2</v>
      </c>
      <c r="AA176" t="s">
        <v>93</v>
      </c>
      <c r="AB176">
        <v>2</v>
      </c>
    </row>
    <row r="177" spans="1:28" x14ac:dyDescent="0.2">
      <c r="A177">
        <v>3</v>
      </c>
      <c r="B177">
        <v>176</v>
      </c>
      <c r="C177">
        <v>2</v>
      </c>
      <c r="D177">
        <v>84</v>
      </c>
      <c r="E177">
        <v>2</v>
      </c>
      <c r="F177" t="s">
        <v>15</v>
      </c>
      <c r="G177" t="s">
        <v>8</v>
      </c>
      <c r="H177">
        <v>0.59885100000000002</v>
      </c>
      <c r="I177">
        <v>1</v>
      </c>
      <c r="J177">
        <v>0.59885100000000002</v>
      </c>
      <c r="K177">
        <f t="shared" si="13"/>
        <v>1.6698644571020169</v>
      </c>
      <c r="L177">
        <f t="shared" si="14"/>
        <v>1.6698644571020169</v>
      </c>
      <c r="M177" t="str">
        <f>MID(G177,1,3)</f>
        <v>con</v>
      </c>
      <c r="N177" t="str">
        <f>MID(G177,5,3)</f>
        <v>con</v>
      </c>
      <c r="O177" t="str">
        <f>MID(F177,9,3)</f>
        <v>buf</v>
      </c>
      <c r="P177" t="s">
        <v>79</v>
      </c>
      <c r="Q177" t="s">
        <v>81</v>
      </c>
      <c r="R177" t="s">
        <v>78</v>
      </c>
      <c r="S177">
        <v>8</v>
      </c>
      <c r="T177">
        <v>2</v>
      </c>
      <c r="U177">
        <f t="shared" si="18"/>
        <v>4</v>
      </c>
      <c r="V177">
        <v>1.5</v>
      </c>
      <c r="W177">
        <v>3.19</v>
      </c>
      <c r="X177">
        <v>0</v>
      </c>
      <c r="Y177">
        <v>1</v>
      </c>
      <c r="Z177">
        <v>1.67</v>
      </c>
      <c r="AA177" t="s">
        <v>93</v>
      </c>
      <c r="AB177">
        <v>2</v>
      </c>
    </row>
    <row r="178" spans="1:28" x14ac:dyDescent="0.2">
      <c r="A178">
        <v>3</v>
      </c>
      <c r="B178">
        <v>177</v>
      </c>
      <c r="C178">
        <v>2</v>
      </c>
      <c r="D178">
        <v>60</v>
      </c>
      <c r="E178">
        <v>2</v>
      </c>
      <c r="F178" t="s">
        <v>16</v>
      </c>
      <c r="G178" t="s">
        <v>8</v>
      </c>
      <c r="H178">
        <v>0.52844800000000003</v>
      </c>
      <c r="I178">
        <v>1</v>
      </c>
      <c r="J178">
        <v>0.52844800000000003</v>
      </c>
      <c r="K178">
        <f t="shared" si="13"/>
        <v>1.892333777400993</v>
      </c>
      <c r="L178">
        <f t="shared" si="14"/>
        <v>1.892333777400993</v>
      </c>
      <c r="M178" t="str">
        <f>MID(G178,1,3)</f>
        <v>con</v>
      </c>
      <c r="N178" t="str">
        <f>MID(G178,5,3)</f>
        <v>con</v>
      </c>
      <c r="O178" t="str">
        <f>MID(F178,9,3)</f>
        <v>bul</v>
      </c>
      <c r="P178" t="s">
        <v>79</v>
      </c>
      <c r="Q178" t="s">
        <v>81</v>
      </c>
      <c r="R178" t="s">
        <v>78</v>
      </c>
      <c r="S178">
        <v>20</v>
      </c>
      <c r="T178">
        <v>3</v>
      </c>
      <c r="U178">
        <f t="shared" si="18"/>
        <v>6.666666666666667</v>
      </c>
      <c r="V178">
        <v>3.3</v>
      </c>
      <c r="W178">
        <v>1.58</v>
      </c>
      <c r="X178">
        <v>0.67</v>
      </c>
      <c r="Y178">
        <v>1</v>
      </c>
      <c r="Z178">
        <v>2</v>
      </c>
      <c r="AA178" t="s">
        <v>93</v>
      </c>
      <c r="AB178">
        <v>3</v>
      </c>
    </row>
    <row r="179" spans="1:28" x14ac:dyDescent="0.2">
      <c r="A179">
        <v>3</v>
      </c>
      <c r="B179">
        <v>178</v>
      </c>
      <c r="C179">
        <v>2</v>
      </c>
      <c r="D179">
        <v>57</v>
      </c>
      <c r="E179">
        <v>2</v>
      </c>
      <c r="F179" t="s">
        <v>17</v>
      </c>
      <c r="G179" t="s">
        <v>8</v>
      </c>
      <c r="H179">
        <v>0.47112199999999999</v>
      </c>
      <c r="I179">
        <v>1</v>
      </c>
      <c r="J179">
        <v>0.47112199999999999</v>
      </c>
      <c r="K179">
        <f t="shared" si="13"/>
        <v>2.1225924495141388</v>
      </c>
      <c r="L179">
        <f t="shared" si="14"/>
        <v>2.1225924495141388</v>
      </c>
      <c r="M179" t="str">
        <f>MID(G179,1,3)</f>
        <v>con</v>
      </c>
      <c r="N179" t="str">
        <f>MID(G179,5,3)</f>
        <v>con</v>
      </c>
      <c r="O179" t="str">
        <f>MID(F179,9,3)</f>
        <v>ele</v>
      </c>
      <c r="P179" t="s">
        <v>79</v>
      </c>
      <c r="Q179" t="s">
        <v>81</v>
      </c>
      <c r="R179" t="s">
        <v>78</v>
      </c>
      <c r="S179">
        <v>14</v>
      </c>
      <c r="T179">
        <v>2</v>
      </c>
      <c r="U179">
        <f t="shared" si="18"/>
        <v>7</v>
      </c>
      <c r="V179">
        <v>2.5</v>
      </c>
      <c r="W179">
        <v>12.4</v>
      </c>
      <c r="X179">
        <v>0</v>
      </c>
      <c r="Y179">
        <v>2</v>
      </c>
      <c r="Z179">
        <v>1.5</v>
      </c>
      <c r="AA179" t="s">
        <v>93</v>
      </c>
      <c r="AB179">
        <v>2</v>
      </c>
    </row>
    <row r="180" spans="1:28" x14ac:dyDescent="0.2">
      <c r="A180">
        <v>3</v>
      </c>
      <c r="B180">
        <v>179</v>
      </c>
      <c r="C180">
        <v>2</v>
      </c>
      <c r="D180">
        <v>71</v>
      </c>
      <c r="E180">
        <v>2</v>
      </c>
      <c r="F180" t="s">
        <v>18</v>
      </c>
      <c r="G180" t="s">
        <v>8</v>
      </c>
      <c r="H180">
        <v>0.54456099999999996</v>
      </c>
      <c r="I180">
        <v>1</v>
      </c>
      <c r="J180">
        <v>0.54456099999999996</v>
      </c>
      <c r="K180">
        <f t="shared" si="13"/>
        <v>1.8363415668768055</v>
      </c>
      <c r="L180">
        <f t="shared" si="14"/>
        <v>1.8363415668768055</v>
      </c>
      <c r="M180" t="str">
        <f>MID(G180,1,3)</f>
        <v>con</v>
      </c>
      <c r="N180" t="str">
        <f>MID(G180,5,3)</f>
        <v>con</v>
      </c>
      <c r="O180" t="str">
        <f>MID(F180,9,3)</f>
        <v>rhi</v>
      </c>
      <c r="P180" t="s">
        <v>79</v>
      </c>
      <c r="Q180" t="s">
        <v>81</v>
      </c>
      <c r="R180" t="s">
        <v>78</v>
      </c>
      <c r="S180">
        <v>16</v>
      </c>
      <c r="T180">
        <v>2</v>
      </c>
      <c r="U180">
        <f t="shared" si="18"/>
        <v>8</v>
      </c>
      <c r="V180">
        <v>2</v>
      </c>
      <c r="W180">
        <v>2.71</v>
      </c>
      <c r="X180">
        <v>0</v>
      </c>
      <c r="Y180" s="4">
        <v>1</v>
      </c>
      <c r="Z180" s="4">
        <v>1</v>
      </c>
      <c r="AA180" t="s">
        <v>93</v>
      </c>
      <c r="AB180">
        <v>2</v>
      </c>
    </row>
    <row r="181" spans="1:28" x14ac:dyDescent="0.2">
      <c r="A181">
        <v>3</v>
      </c>
      <c r="B181">
        <v>180</v>
      </c>
      <c r="C181">
        <v>2</v>
      </c>
      <c r="D181">
        <v>76</v>
      </c>
      <c r="E181">
        <v>2</v>
      </c>
      <c r="F181" t="s">
        <v>19</v>
      </c>
      <c r="G181" t="s">
        <v>8</v>
      </c>
      <c r="H181">
        <v>0.43925700000000001</v>
      </c>
      <c r="I181">
        <v>1</v>
      </c>
      <c r="J181">
        <v>0.43925700000000001</v>
      </c>
      <c r="K181">
        <f t="shared" si="13"/>
        <v>2.2765715742720092</v>
      </c>
      <c r="L181">
        <f t="shared" si="14"/>
        <v>2.2765715742720092</v>
      </c>
      <c r="M181" t="str">
        <f>MID(G181,1,3)</f>
        <v>con</v>
      </c>
      <c r="N181" t="str">
        <f>MID(G181,5,3)</f>
        <v>con</v>
      </c>
      <c r="O181" t="str">
        <f>MID(F181,9,3)</f>
        <v>tra</v>
      </c>
      <c r="P181" t="s">
        <v>79</v>
      </c>
      <c r="Q181" t="s">
        <v>81</v>
      </c>
      <c r="R181" t="s">
        <v>78</v>
      </c>
      <c r="S181">
        <v>22</v>
      </c>
      <c r="T181">
        <v>3</v>
      </c>
      <c r="U181">
        <f t="shared" si="18"/>
        <v>7.333333333333333</v>
      </c>
      <c r="V181">
        <v>3.7</v>
      </c>
      <c r="W181">
        <v>2.44</v>
      </c>
      <c r="X181">
        <v>1</v>
      </c>
      <c r="Y181" s="4">
        <v>1.75</v>
      </c>
      <c r="Z181" s="4">
        <v>2</v>
      </c>
      <c r="AA181" t="s">
        <v>93</v>
      </c>
      <c r="AB181">
        <v>3</v>
      </c>
    </row>
    <row r="182" spans="1:28" x14ac:dyDescent="0.2">
      <c r="A182">
        <v>3</v>
      </c>
      <c r="B182">
        <v>181</v>
      </c>
      <c r="C182">
        <v>2</v>
      </c>
      <c r="D182">
        <v>66</v>
      </c>
      <c r="E182">
        <v>2</v>
      </c>
      <c r="F182" t="s">
        <v>20</v>
      </c>
      <c r="G182" t="s">
        <v>8</v>
      </c>
      <c r="H182">
        <v>0.48852099999999998</v>
      </c>
      <c r="I182">
        <v>1</v>
      </c>
      <c r="J182">
        <v>0.48852099999999998</v>
      </c>
      <c r="K182">
        <f t="shared" si="13"/>
        <v>2.046994909123661</v>
      </c>
      <c r="L182">
        <f t="shared" si="14"/>
        <v>2.046994909123661</v>
      </c>
      <c r="M182" t="str">
        <f>MID(G182,1,3)</f>
        <v>con</v>
      </c>
      <c r="N182" t="str">
        <f>MID(G182,5,3)</f>
        <v>con</v>
      </c>
      <c r="O182" t="str">
        <f>MID(F182,9,3)</f>
        <v>tru</v>
      </c>
      <c r="P182" t="s">
        <v>79</v>
      </c>
      <c r="Q182" t="s">
        <v>81</v>
      </c>
      <c r="R182" t="s">
        <v>78</v>
      </c>
      <c r="S182">
        <v>9</v>
      </c>
      <c r="T182">
        <v>2</v>
      </c>
      <c r="U182">
        <f t="shared" si="18"/>
        <v>4.5</v>
      </c>
      <c r="V182">
        <v>2</v>
      </c>
      <c r="W182">
        <v>46</v>
      </c>
      <c r="X182">
        <v>0</v>
      </c>
      <c r="Y182" s="4">
        <v>2.5</v>
      </c>
      <c r="Z182" s="4">
        <v>2</v>
      </c>
      <c r="AA182" t="s">
        <v>93</v>
      </c>
      <c r="AB182">
        <v>2</v>
      </c>
    </row>
    <row r="183" spans="1:28" x14ac:dyDescent="0.2">
      <c r="A183">
        <v>3</v>
      </c>
      <c r="B183">
        <v>182</v>
      </c>
      <c r="C183">
        <v>2</v>
      </c>
      <c r="D183">
        <v>98</v>
      </c>
      <c r="E183">
        <v>2</v>
      </c>
      <c r="F183" t="s">
        <v>21</v>
      </c>
      <c r="G183" t="s">
        <v>8</v>
      </c>
      <c r="H183">
        <v>0.49640600000000001</v>
      </c>
      <c r="I183">
        <v>1</v>
      </c>
      <c r="J183">
        <v>0.49640600000000001</v>
      </c>
      <c r="K183">
        <f t="shared" si="13"/>
        <v>2.014480082835421</v>
      </c>
      <c r="L183">
        <f t="shared" si="14"/>
        <v>2.014480082835421</v>
      </c>
      <c r="M183" t="str">
        <f>MID(G183,1,3)</f>
        <v>con</v>
      </c>
      <c r="N183" t="str">
        <f>MID(G183,5,3)</f>
        <v>con</v>
      </c>
      <c r="O183" t="str">
        <f>MID(F183,9,3)</f>
        <v>wha</v>
      </c>
      <c r="P183" t="s">
        <v>79</v>
      </c>
      <c r="Q183" t="s">
        <v>81</v>
      </c>
      <c r="R183" t="s">
        <v>78</v>
      </c>
      <c r="S183">
        <v>24</v>
      </c>
      <c r="T183">
        <v>2</v>
      </c>
      <c r="U183">
        <f t="shared" si="18"/>
        <v>12</v>
      </c>
      <c r="V183">
        <v>2</v>
      </c>
      <c r="W183">
        <v>5.93</v>
      </c>
      <c r="X183">
        <v>0.5</v>
      </c>
      <c r="Y183" s="4">
        <v>1</v>
      </c>
      <c r="Z183" s="4">
        <v>1</v>
      </c>
      <c r="AA183" t="s">
        <v>93</v>
      </c>
      <c r="AB183">
        <v>2</v>
      </c>
    </row>
    <row r="184" spans="1:28" x14ac:dyDescent="0.2">
      <c r="A184">
        <v>3</v>
      </c>
      <c r="B184">
        <v>183</v>
      </c>
      <c r="C184">
        <v>2</v>
      </c>
      <c r="D184">
        <v>73</v>
      </c>
      <c r="E184">
        <v>2</v>
      </c>
      <c r="F184" t="s">
        <v>22</v>
      </c>
      <c r="G184" t="s">
        <v>23</v>
      </c>
      <c r="H184">
        <v>0.49508400000000002</v>
      </c>
      <c r="I184">
        <v>1</v>
      </c>
      <c r="J184">
        <v>0.49508400000000002</v>
      </c>
      <c r="K184">
        <f t="shared" si="13"/>
        <v>2.0198592562070274</v>
      </c>
      <c r="L184">
        <f t="shared" si="14"/>
        <v>2.0198592562070274</v>
      </c>
      <c r="M184" t="str">
        <f>MID(G184,1,3)</f>
        <v>con</v>
      </c>
      <c r="N184" t="str">
        <f>MID(G184,5,3)</f>
        <v>inc</v>
      </c>
      <c r="O184" t="str">
        <f>MID(F184,9,3)</f>
        <v>ant</v>
      </c>
      <c r="P184" t="s">
        <v>80</v>
      </c>
      <c r="Q184" t="s">
        <v>81</v>
      </c>
      <c r="R184" t="s">
        <v>77</v>
      </c>
      <c r="S184">
        <v>18</v>
      </c>
      <c r="T184">
        <v>2</v>
      </c>
      <c r="U184">
        <f t="shared" si="18"/>
        <v>9</v>
      </c>
      <c r="V184">
        <v>6</v>
      </c>
      <c r="W184">
        <v>7.39</v>
      </c>
      <c r="X184">
        <v>1</v>
      </c>
      <c r="Y184">
        <v>3</v>
      </c>
      <c r="Z184">
        <v>2</v>
      </c>
      <c r="AA184" t="s">
        <v>93</v>
      </c>
      <c r="AB184">
        <v>2</v>
      </c>
    </row>
    <row r="185" spans="1:28" x14ac:dyDescent="0.2">
      <c r="A185">
        <v>3</v>
      </c>
      <c r="B185">
        <v>184</v>
      </c>
      <c r="C185">
        <v>2</v>
      </c>
      <c r="D185">
        <v>78</v>
      </c>
      <c r="E185">
        <v>2</v>
      </c>
      <c r="F185" t="s">
        <v>24</v>
      </c>
      <c r="G185" t="s">
        <v>23</v>
      </c>
      <c r="H185">
        <v>0.55129499999999998</v>
      </c>
      <c r="I185">
        <v>1</v>
      </c>
      <c r="J185">
        <v>0.55129499999999998</v>
      </c>
      <c r="K185">
        <f t="shared" si="13"/>
        <v>1.8139108825583399</v>
      </c>
      <c r="L185">
        <f t="shared" si="14"/>
        <v>1.8139108825583399</v>
      </c>
      <c r="M185" t="str">
        <f>MID(G185,1,3)</f>
        <v>con</v>
      </c>
      <c r="N185" t="str">
        <f>MID(G185,5,3)</f>
        <v>inc</v>
      </c>
      <c r="O185" t="str">
        <f>MID(F185,9,3)</f>
        <v>but</v>
      </c>
      <c r="P185" t="s">
        <v>80</v>
      </c>
      <c r="Q185" t="s">
        <v>81</v>
      </c>
      <c r="R185" t="s">
        <v>77</v>
      </c>
      <c r="S185">
        <v>30</v>
      </c>
      <c r="T185">
        <v>2</v>
      </c>
      <c r="U185">
        <f t="shared" si="18"/>
        <v>15</v>
      </c>
      <c r="V185">
        <v>5</v>
      </c>
      <c r="W185">
        <v>11.72</v>
      </c>
      <c r="X185">
        <v>1</v>
      </c>
      <c r="Y185">
        <v>1.33</v>
      </c>
      <c r="Z185">
        <v>1.5</v>
      </c>
      <c r="AA185" t="s">
        <v>93</v>
      </c>
      <c r="AB185">
        <v>2</v>
      </c>
    </row>
    <row r="186" spans="1:28" x14ac:dyDescent="0.2">
      <c r="A186">
        <v>3</v>
      </c>
      <c r="B186">
        <v>185</v>
      </c>
      <c r="C186">
        <v>2</v>
      </c>
      <c r="D186">
        <v>88</v>
      </c>
      <c r="E186">
        <v>2</v>
      </c>
      <c r="F186" t="s">
        <v>25</v>
      </c>
      <c r="G186" t="s">
        <v>23</v>
      </c>
      <c r="H186">
        <v>0.56712899999999999</v>
      </c>
      <c r="I186">
        <v>1</v>
      </c>
      <c r="J186">
        <v>0.56712899999999999</v>
      </c>
      <c r="K186">
        <f t="shared" si="13"/>
        <v>1.7632672637089621</v>
      </c>
      <c r="L186">
        <f t="shared" si="14"/>
        <v>1.7632672637089621</v>
      </c>
      <c r="M186" t="str">
        <f>MID(G186,1,3)</f>
        <v>con</v>
      </c>
      <c r="N186" t="str">
        <f>MID(G186,5,3)</f>
        <v>inc</v>
      </c>
      <c r="O186" t="str">
        <f>MID(F186,9,3)</f>
        <v>fea</v>
      </c>
      <c r="P186" t="s">
        <v>80</v>
      </c>
      <c r="Q186" t="s">
        <v>81</v>
      </c>
      <c r="R186" t="s">
        <v>77</v>
      </c>
      <c r="S186">
        <v>10</v>
      </c>
      <c r="T186">
        <v>2</v>
      </c>
      <c r="U186">
        <f t="shared" si="18"/>
        <v>5</v>
      </c>
      <c r="V186">
        <v>4</v>
      </c>
      <c r="W186">
        <v>6.74</v>
      </c>
      <c r="X186">
        <v>0</v>
      </c>
      <c r="Y186">
        <v>2</v>
      </c>
      <c r="Z186">
        <v>1.5</v>
      </c>
      <c r="AA186" t="s">
        <v>93</v>
      </c>
      <c r="AB186">
        <v>2</v>
      </c>
    </row>
    <row r="187" spans="1:28" x14ac:dyDescent="0.2">
      <c r="A187">
        <v>3</v>
      </c>
      <c r="B187">
        <v>186</v>
      </c>
      <c r="C187">
        <v>2</v>
      </c>
      <c r="D187">
        <v>61</v>
      </c>
      <c r="E187">
        <v>2</v>
      </c>
      <c r="F187" t="s">
        <v>26</v>
      </c>
      <c r="G187" t="s">
        <v>23</v>
      </c>
      <c r="H187">
        <v>0.46316400000000002</v>
      </c>
      <c r="I187">
        <v>1</v>
      </c>
      <c r="J187">
        <v>0.46316400000000002</v>
      </c>
      <c r="K187">
        <f t="shared" si="13"/>
        <v>2.1590624487222669</v>
      </c>
      <c r="L187">
        <f t="shared" si="14"/>
        <v>2.1590624487222669</v>
      </c>
      <c r="M187" t="str">
        <f>MID(G187,1,3)</f>
        <v>con</v>
      </c>
      <c r="N187" t="str">
        <f>MID(G187,5,3)</f>
        <v>inc</v>
      </c>
      <c r="O187" t="str">
        <f>MID(F187,9,3)</f>
        <v>fle</v>
      </c>
      <c r="P187" t="s">
        <v>80</v>
      </c>
      <c r="Q187" t="s">
        <v>81</v>
      </c>
      <c r="R187" t="s">
        <v>77</v>
      </c>
      <c r="S187">
        <v>22</v>
      </c>
      <c r="T187">
        <v>2</v>
      </c>
      <c r="U187">
        <f t="shared" si="18"/>
        <v>11</v>
      </c>
      <c r="V187">
        <v>2</v>
      </c>
      <c r="W187">
        <v>2.77</v>
      </c>
      <c r="X187">
        <v>1</v>
      </c>
      <c r="Y187">
        <v>2</v>
      </c>
      <c r="Z187">
        <v>1.5</v>
      </c>
      <c r="AA187" t="s">
        <v>93</v>
      </c>
      <c r="AB187">
        <v>2</v>
      </c>
    </row>
    <row r="188" spans="1:28" x14ac:dyDescent="0.2">
      <c r="A188">
        <v>3</v>
      </c>
      <c r="B188">
        <v>187</v>
      </c>
      <c r="C188">
        <v>2</v>
      </c>
      <c r="D188">
        <v>107</v>
      </c>
      <c r="E188">
        <v>2</v>
      </c>
      <c r="F188" t="s">
        <v>27</v>
      </c>
      <c r="G188" t="s">
        <v>23</v>
      </c>
      <c r="H188">
        <v>0.59916499999999995</v>
      </c>
      <c r="I188">
        <v>1</v>
      </c>
      <c r="J188">
        <v>0.59916499999999995</v>
      </c>
      <c r="K188">
        <f t="shared" si="13"/>
        <v>1.6689893435030418</v>
      </c>
      <c r="L188">
        <f t="shared" si="14"/>
        <v>1.6689893435030418</v>
      </c>
      <c r="M188" t="str">
        <f>MID(G188,1,3)</f>
        <v>con</v>
      </c>
      <c r="N188" t="str">
        <f>MID(G188,5,3)</f>
        <v>inc</v>
      </c>
      <c r="O188" t="str">
        <f>MID(F188,9,3)</f>
        <v>mou</v>
      </c>
      <c r="P188" t="s">
        <v>80</v>
      </c>
      <c r="Q188" t="s">
        <v>81</v>
      </c>
      <c r="R188" t="s">
        <v>77</v>
      </c>
      <c r="S188" s="4">
        <v>19</v>
      </c>
      <c r="T188" s="4">
        <v>2</v>
      </c>
      <c r="U188" s="4">
        <v>9.5</v>
      </c>
      <c r="V188" s="4">
        <v>3</v>
      </c>
      <c r="W188" s="4">
        <v>36.78</v>
      </c>
      <c r="X188" s="4">
        <v>0</v>
      </c>
      <c r="Y188" s="4">
        <v>1.5</v>
      </c>
      <c r="Z188" s="4">
        <v>2.5</v>
      </c>
      <c r="AA188" t="s">
        <v>93</v>
      </c>
      <c r="AB188" s="4">
        <v>2</v>
      </c>
    </row>
    <row r="189" spans="1:28" x14ac:dyDescent="0.2">
      <c r="A189">
        <v>3</v>
      </c>
      <c r="B189">
        <v>188</v>
      </c>
      <c r="C189">
        <v>2</v>
      </c>
      <c r="D189">
        <v>103</v>
      </c>
      <c r="E189">
        <v>2</v>
      </c>
      <c r="F189" t="s">
        <v>28</v>
      </c>
      <c r="G189" t="s">
        <v>23</v>
      </c>
      <c r="H189">
        <v>0.68851399999999996</v>
      </c>
      <c r="I189">
        <v>1</v>
      </c>
      <c r="J189">
        <v>0.68851399999999996</v>
      </c>
      <c r="K189">
        <f t="shared" si="13"/>
        <v>1.4524032917268204</v>
      </c>
      <c r="L189">
        <f t="shared" si="14"/>
        <v>1.4524032917268204</v>
      </c>
      <c r="M189" t="str">
        <f>MID(G189,1,3)</f>
        <v>con</v>
      </c>
      <c r="N189" t="str">
        <f>MID(G189,5,3)</f>
        <v>inc</v>
      </c>
      <c r="O189" t="str">
        <f>MID(F189,9,3)</f>
        <v>pea</v>
      </c>
      <c r="P189" t="s">
        <v>80</v>
      </c>
      <c r="Q189" t="s">
        <v>81</v>
      </c>
      <c r="R189" t="s">
        <v>77</v>
      </c>
      <c r="S189">
        <v>22</v>
      </c>
      <c r="T189">
        <v>2</v>
      </c>
      <c r="U189">
        <f t="shared" ref="U189:U201" si="19">S189/T189</f>
        <v>11</v>
      </c>
      <c r="V189">
        <v>5</v>
      </c>
      <c r="W189">
        <v>3.07</v>
      </c>
      <c r="X189">
        <v>0</v>
      </c>
      <c r="Y189" s="4">
        <v>2</v>
      </c>
      <c r="Z189" s="4">
        <v>2.5</v>
      </c>
      <c r="AA189" t="s">
        <v>93</v>
      </c>
      <c r="AB189">
        <v>2</v>
      </c>
    </row>
    <row r="190" spans="1:28" x14ac:dyDescent="0.2">
      <c r="A190">
        <v>3</v>
      </c>
      <c r="B190">
        <v>189</v>
      </c>
      <c r="C190">
        <v>2</v>
      </c>
      <c r="D190">
        <v>89</v>
      </c>
      <c r="E190">
        <v>2</v>
      </c>
      <c r="F190" t="s">
        <v>29</v>
      </c>
      <c r="G190" t="s">
        <v>23</v>
      </c>
      <c r="H190">
        <v>0.63119400000000003</v>
      </c>
      <c r="I190">
        <v>1</v>
      </c>
      <c r="J190">
        <v>0.63119400000000003</v>
      </c>
      <c r="K190">
        <f t="shared" si="13"/>
        <v>1.584298963551618</v>
      </c>
      <c r="L190">
        <f t="shared" si="14"/>
        <v>1.584298963551618</v>
      </c>
      <c r="M190" t="str">
        <f>MID(G190,1,3)</f>
        <v>con</v>
      </c>
      <c r="N190" t="str">
        <f>MID(G190,5,3)</f>
        <v>inc</v>
      </c>
      <c r="O190" t="str">
        <f>MID(F190,9,3)</f>
        <v>see</v>
      </c>
      <c r="P190" t="s">
        <v>80</v>
      </c>
      <c r="Q190" t="s">
        <v>81</v>
      </c>
      <c r="R190" t="s">
        <v>77</v>
      </c>
      <c r="S190">
        <v>12</v>
      </c>
      <c r="T190">
        <v>2</v>
      </c>
      <c r="U190">
        <f t="shared" si="19"/>
        <v>6</v>
      </c>
      <c r="V190">
        <v>2</v>
      </c>
      <c r="W190">
        <v>6.11</v>
      </c>
      <c r="X190">
        <v>0.5</v>
      </c>
      <c r="Y190" s="4">
        <v>1</v>
      </c>
      <c r="Z190" s="4">
        <v>2</v>
      </c>
      <c r="AA190" t="s">
        <v>93</v>
      </c>
      <c r="AB190">
        <v>2</v>
      </c>
    </row>
    <row r="191" spans="1:28" x14ac:dyDescent="0.2">
      <c r="A191">
        <v>3</v>
      </c>
      <c r="B191">
        <v>190</v>
      </c>
      <c r="C191">
        <v>2</v>
      </c>
      <c r="D191">
        <v>92</v>
      </c>
      <c r="E191">
        <v>2</v>
      </c>
      <c r="F191" t="s">
        <v>30</v>
      </c>
      <c r="G191" t="s">
        <v>23</v>
      </c>
      <c r="H191">
        <v>0.45513799999999999</v>
      </c>
      <c r="I191">
        <v>1</v>
      </c>
      <c r="J191">
        <v>0.45513799999999999</v>
      </c>
      <c r="K191">
        <f t="shared" si="13"/>
        <v>2.1971358137531913</v>
      </c>
      <c r="L191">
        <f t="shared" si="14"/>
        <v>2.1971358137531913</v>
      </c>
      <c r="M191" t="str">
        <f>MID(G191,1,3)</f>
        <v>con</v>
      </c>
      <c r="N191" t="str">
        <f>MID(G191,5,3)</f>
        <v>inc</v>
      </c>
      <c r="O191" t="str">
        <f>MID(F191,9,3)</f>
        <v>buf</v>
      </c>
      <c r="P191" t="s">
        <v>79</v>
      </c>
      <c r="Q191" t="s">
        <v>82</v>
      </c>
      <c r="R191" t="s">
        <v>78</v>
      </c>
      <c r="S191">
        <v>8</v>
      </c>
      <c r="T191">
        <v>2</v>
      </c>
      <c r="U191">
        <f t="shared" si="19"/>
        <v>4</v>
      </c>
      <c r="V191">
        <v>1.5</v>
      </c>
      <c r="W191">
        <v>3.19</v>
      </c>
      <c r="X191">
        <v>0</v>
      </c>
      <c r="Y191">
        <v>1</v>
      </c>
      <c r="Z191">
        <v>1.67</v>
      </c>
      <c r="AA191" t="s">
        <v>93</v>
      </c>
      <c r="AB191">
        <v>2</v>
      </c>
    </row>
    <row r="192" spans="1:28" x14ac:dyDescent="0.2">
      <c r="A192">
        <v>3</v>
      </c>
      <c r="B192">
        <v>191</v>
      </c>
      <c r="C192">
        <v>2</v>
      </c>
      <c r="D192">
        <v>83</v>
      </c>
      <c r="E192">
        <v>2</v>
      </c>
      <c r="F192" t="s">
        <v>31</v>
      </c>
      <c r="G192" t="s">
        <v>23</v>
      </c>
      <c r="H192">
        <v>0.503085</v>
      </c>
      <c r="I192">
        <v>1</v>
      </c>
      <c r="J192">
        <v>0.503085</v>
      </c>
      <c r="K192">
        <f t="shared" si="13"/>
        <v>1.9877356709104823</v>
      </c>
      <c r="L192">
        <f t="shared" si="14"/>
        <v>1.9877356709104823</v>
      </c>
      <c r="M192" t="str">
        <f>MID(G192,1,3)</f>
        <v>con</v>
      </c>
      <c r="N192" t="str">
        <f>MID(G192,5,3)</f>
        <v>inc</v>
      </c>
      <c r="O192" t="str">
        <f>MID(F192,9,3)</f>
        <v>bul</v>
      </c>
      <c r="P192" t="s">
        <v>79</v>
      </c>
      <c r="Q192" t="s">
        <v>82</v>
      </c>
      <c r="R192" t="s">
        <v>78</v>
      </c>
      <c r="S192">
        <v>20</v>
      </c>
      <c r="T192">
        <v>3</v>
      </c>
      <c r="U192">
        <f t="shared" si="19"/>
        <v>6.666666666666667</v>
      </c>
      <c r="V192">
        <v>3.3</v>
      </c>
      <c r="W192">
        <v>1.58</v>
      </c>
      <c r="X192">
        <v>0.67</v>
      </c>
      <c r="Y192">
        <v>1</v>
      </c>
      <c r="Z192">
        <v>2</v>
      </c>
      <c r="AA192" t="s">
        <v>93</v>
      </c>
      <c r="AB192">
        <v>3</v>
      </c>
    </row>
    <row r="193" spans="1:28" x14ac:dyDescent="0.2">
      <c r="A193">
        <v>3</v>
      </c>
      <c r="B193">
        <v>192</v>
      </c>
      <c r="C193">
        <v>2</v>
      </c>
      <c r="D193">
        <v>87</v>
      </c>
      <c r="E193">
        <v>2</v>
      </c>
      <c r="F193" t="s">
        <v>32</v>
      </c>
      <c r="G193" t="s">
        <v>23</v>
      </c>
      <c r="H193">
        <v>0.47252100000000002</v>
      </c>
      <c r="I193">
        <v>1</v>
      </c>
      <c r="J193">
        <v>0.47252100000000002</v>
      </c>
      <c r="K193">
        <f t="shared" si="13"/>
        <v>2.1163080582661933</v>
      </c>
      <c r="L193">
        <f t="shared" si="14"/>
        <v>2.1163080582661933</v>
      </c>
      <c r="M193" t="str">
        <f>MID(G193,1,3)</f>
        <v>con</v>
      </c>
      <c r="N193" t="str">
        <f>MID(G193,5,3)</f>
        <v>inc</v>
      </c>
      <c r="O193" t="str">
        <f>MID(F193,9,3)</f>
        <v>ele</v>
      </c>
      <c r="P193" t="s">
        <v>79</v>
      </c>
      <c r="Q193" t="s">
        <v>82</v>
      </c>
      <c r="R193" t="s">
        <v>78</v>
      </c>
      <c r="S193">
        <v>14</v>
      </c>
      <c r="T193">
        <v>2</v>
      </c>
      <c r="U193">
        <f t="shared" si="19"/>
        <v>7</v>
      </c>
      <c r="V193">
        <v>2.5</v>
      </c>
      <c r="W193">
        <v>12.4</v>
      </c>
      <c r="X193">
        <v>0</v>
      </c>
      <c r="Y193">
        <v>2</v>
      </c>
      <c r="Z193">
        <v>1.5</v>
      </c>
      <c r="AA193" t="s">
        <v>93</v>
      </c>
      <c r="AB193">
        <v>2</v>
      </c>
    </row>
    <row r="194" spans="1:28" x14ac:dyDescent="0.2">
      <c r="A194">
        <v>3</v>
      </c>
      <c r="B194">
        <v>193</v>
      </c>
      <c r="C194">
        <v>2</v>
      </c>
      <c r="D194">
        <v>99</v>
      </c>
      <c r="E194">
        <v>2</v>
      </c>
      <c r="F194" t="s">
        <v>33</v>
      </c>
      <c r="G194" t="s">
        <v>23</v>
      </c>
      <c r="H194">
        <v>0.46317999999999998</v>
      </c>
      <c r="I194">
        <v>1</v>
      </c>
      <c r="J194">
        <v>0.46317999999999998</v>
      </c>
      <c r="K194">
        <f t="shared" ref="K194:K257" si="20">1/J194</f>
        <v>2.1589878664881903</v>
      </c>
      <c r="L194">
        <f t="shared" ref="L194:L257" si="21">IF(I194=0,"",K194)</f>
        <v>2.1589878664881903</v>
      </c>
      <c r="M194" t="str">
        <f>MID(G194,1,3)</f>
        <v>con</v>
      </c>
      <c r="N194" t="str">
        <f>MID(G194,5,3)</f>
        <v>inc</v>
      </c>
      <c r="O194" t="str">
        <f>MID(F194,9,3)</f>
        <v>rhi</v>
      </c>
      <c r="P194" t="s">
        <v>79</v>
      </c>
      <c r="Q194" t="s">
        <v>82</v>
      </c>
      <c r="R194" t="s">
        <v>78</v>
      </c>
      <c r="S194">
        <v>16</v>
      </c>
      <c r="T194">
        <v>2</v>
      </c>
      <c r="U194">
        <f t="shared" si="19"/>
        <v>8</v>
      </c>
      <c r="V194">
        <v>2</v>
      </c>
      <c r="W194">
        <v>2.71</v>
      </c>
      <c r="X194">
        <v>0</v>
      </c>
      <c r="Y194" s="4">
        <v>1</v>
      </c>
      <c r="Z194" s="4">
        <v>1</v>
      </c>
      <c r="AA194" t="s">
        <v>93</v>
      </c>
      <c r="AB194">
        <v>2</v>
      </c>
    </row>
    <row r="195" spans="1:28" x14ac:dyDescent="0.2">
      <c r="A195">
        <v>3</v>
      </c>
      <c r="B195">
        <v>194</v>
      </c>
      <c r="C195">
        <v>2</v>
      </c>
      <c r="D195">
        <v>90</v>
      </c>
      <c r="E195">
        <v>2</v>
      </c>
      <c r="F195" t="s">
        <v>34</v>
      </c>
      <c r="G195" t="s">
        <v>23</v>
      </c>
      <c r="H195">
        <v>0.53498699999999999</v>
      </c>
      <c r="I195">
        <v>1</v>
      </c>
      <c r="J195">
        <v>0.53498699999999999</v>
      </c>
      <c r="K195">
        <f t="shared" si="20"/>
        <v>1.8692042984222046</v>
      </c>
      <c r="L195">
        <f t="shared" si="21"/>
        <v>1.8692042984222046</v>
      </c>
      <c r="M195" t="str">
        <f>MID(G195,1,3)</f>
        <v>con</v>
      </c>
      <c r="N195" t="str">
        <f>MID(G195,5,3)</f>
        <v>inc</v>
      </c>
      <c r="O195" t="str">
        <f>MID(F195,9,3)</f>
        <v>tra</v>
      </c>
      <c r="P195" t="s">
        <v>79</v>
      </c>
      <c r="Q195" t="s">
        <v>82</v>
      </c>
      <c r="R195" t="s">
        <v>78</v>
      </c>
      <c r="S195">
        <v>22</v>
      </c>
      <c r="T195">
        <v>3</v>
      </c>
      <c r="U195">
        <f t="shared" si="19"/>
        <v>7.333333333333333</v>
      </c>
      <c r="V195">
        <v>3.7</v>
      </c>
      <c r="W195">
        <v>2.44</v>
      </c>
      <c r="X195">
        <v>1</v>
      </c>
      <c r="Y195" s="4">
        <v>1.75</v>
      </c>
      <c r="Z195" s="4">
        <v>2</v>
      </c>
      <c r="AA195" t="s">
        <v>93</v>
      </c>
      <c r="AB195">
        <v>3</v>
      </c>
    </row>
    <row r="196" spans="1:28" x14ac:dyDescent="0.2">
      <c r="A196">
        <v>3</v>
      </c>
      <c r="B196">
        <v>195</v>
      </c>
      <c r="C196">
        <v>2</v>
      </c>
      <c r="D196">
        <v>104</v>
      </c>
      <c r="E196">
        <v>2</v>
      </c>
      <c r="F196" t="s">
        <v>35</v>
      </c>
      <c r="G196" t="s">
        <v>23</v>
      </c>
      <c r="H196">
        <v>0.48856699999999997</v>
      </c>
      <c r="I196">
        <v>1</v>
      </c>
      <c r="J196">
        <v>0.48856699999999997</v>
      </c>
      <c r="K196">
        <f t="shared" si="20"/>
        <v>2.0468021786162391</v>
      </c>
      <c r="L196">
        <f t="shared" si="21"/>
        <v>2.0468021786162391</v>
      </c>
      <c r="M196" t="str">
        <f>MID(G196,1,3)</f>
        <v>con</v>
      </c>
      <c r="N196" t="str">
        <f>MID(G196,5,3)</f>
        <v>inc</v>
      </c>
      <c r="O196" t="str">
        <f>MID(F196,9,3)</f>
        <v>tru</v>
      </c>
      <c r="P196" t="s">
        <v>79</v>
      </c>
      <c r="Q196" t="s">
        <v>82</v>
      </c>
      <c r="R196" t="s">
        <v>78</v>
      </c>
      <c r="S196">
        <v>9</v>
      </c>
      <c r="T196">
        <v>2</v>
      </c>
      <c r="U196">
        <f t="shared" si="19"/>
        <v>4.5</v>
      </c>
      <c r="V196">
        <v>2</v>
      </c>
      <c r="W196">
        <v>46</v>
      </c>
      <c r="X196">
        <v>0</v>
      </c>
      <c r="Y196" s="4">
        <v>2.5</v>
      </c>
      <c r="Z196" s="4">
        <v>2</v>
      </c>
      <c r="AA196" t="s">
        <v>93</v>
      </c>
      <c r="AB196">
        <v>2</v>
      </c>
    </row>
    <row r="197" spans="1:28" x14ac:dyDescent="0.2">
      <c r="A197">
        <v>3</v>
      </c>
      <c r="B197">
        <v>196</v>
      </c>
      <c r="C197">
        <v>2</v>
      </c>
      <c r="D197">
        <v>109</v>
      </c>
      <c r="E197">
        <v>2</v>
      </c>
      <c r="F197" t="s">
        <v>36</v>
      </c>
      <c r="G197" t="s">
        <v>23</v>
      </c>
      <c r="H197">
        <v>0.61643300000000001</v>
      </c>
      <c r="I197">
        <v>1</v>
      </c>
      <c r="J197">
        <v>0.61643300000000001</v>
      </c>
      <c r="K197">
        <f t="shared" si="20"/>
        <v>1.6222363176533379</v>
      </c>
      <c r="L197">
        <f t="shared" si="21"/>
        <v>1.6222363176533379</v>
      </c>
      <c r="M197" t="str">
        <f>MID(G197,1,3)</f>
        <v>con</v>
      </c>
      <c r="N197" t="str">
        <f>MID(G197,5,3)</f>
        <v>inc</v>
      </c>
      <c r="O197" t="str">
        <f>MID(F197,9,3)</f>
        <v>wha</v>
      </c>
      <c r="P197" t="s">
        <v>79</v>
      </c>
      <c r="Q197" t="s">
        <v>82</v>
      </c>
      <c r="R197" t="s">
        <v>78</v>
      </c>
      <c r="S197">
        <v>24</v>
      </c>
      <c r="T197">
        <v>2</v>
      </c>
      <c r="U197">
        <f t="shared" si="19"/>
        <v>12</v>
      </c>
      <c r="V197">
        <v>2</v>
      </c>
      <c r="W197">
        <v>5.93</v>
      </c>
      <c r="X197">
        <v>0.5</v>
      </c>
      <c r="Y197" s="4">
        <v>1</v>
      </c>
      <c r="Z197" s="4">
        <v>1</v>
      </c>
      <c r="AA197" t="s">
        <v>93</v>
      </c>
      <c r="AB197">
        <v>2</v>
      </c>
    </row>
    <row r="198" spans="1:28" x14ac:dyDescent="0.2">
      <c r="A198">
        <v>3</v>
      </c>
      <c r="B198">
        <v>197</v>
      </c>
      <c r="C198">
        <v>2</v>
      </c>
      <c r="D198">
        <v>62</v>
      </c>
      <c r="E198">
        <v>2</v>
      </c>
      <c r="F198" t="s">
        <v>37</v>
      </c>
      <c r="G198" t="s">
        <v>38</v>
      </c>
      <c r="H198">
        <v>0.46451300000000001</v>
      </c>
      <c r="I198">
        <v>1</v>
      </c>
      <c r="J198">
        <v>0.46451300000000001</v>
      </c>
      <c r="K198">
        <f t="shared" si="20"/>
        <v>2.1527922792257699</v>
      </c>
      <c r="L198">
        <f t="shared" si="21"/>
        <v>2.1527922792257699</v>
      </c>
      <c r="M198" t="str">
        <f>MID(G198,1,3)</f>
        <v>inc</v>
      </c>
      <c r="N198" t="str">
        <f>MID(G198,5,3)</f>
        <v>con</v>
      </c>
      <c r="O198" t="str">
        <f>MID(F198,9,3)</f>
        <v>ant</v>
      </c>
      <c r="P198" t="s">
        <v>79</v>
      </c>
      <c r="Q198" t="s">
        <v>82</v>
      </c>
      <c r="R198" t="s">
        <v>77</v>
      </c>
      <c r="S198">
        <v>18</v>
      </c>
      <c r="T198">
        <v>2</v>
      </c>
      <c r="U198">
        <f t="shared" si="19"/>
        <v>9</v>
      </c>
      <c r="V198">
        <v>6</v>
      </c>
      <c r="W198">
        <v>7.39</v>
      </c>
      <c r="X198">
        <v>1</v>
      </c>
      <c r="Y198">
        <v>3</v>
      </c>
      <c r="Z198">
        <v>2</v>
      </c>
      <c r="AA198" t="s">
        <v>93</v>
      </c>
      <c r="AB198">
        <v>2</v>
      </c>
    </row>
    <row r="199" spans="1:28" x14ac:dyDescent="0.2">
      <c r="A199">
        <v>3</v>
      </c>
      <c r="B199">
        <v>198</v>
      </c>
      <c r="C199">
        <v>2</v>
      </c>
      <c r="D199">
        <v>77</v>
      </c>
      <c r="E199">
        <v>2</v>
      </c>
      <c r="F199" t="s">
        <v>39</v>
      </c>
      <c r="G199" t="s">
        <v>38</v>
      </c>
      <c r="H199">
        <v>0.52720599999999995</v>
      </c>
      <c r="I199">
        <v>1</v>
      </c>
      <c r="J199">
        <v>0.52720599999999995</v>
      </c>
      <c r="K199">
        <f t="shared" si="20"/>
        <v>1.8967917664063005</v>
      </c>
      <c r="L199">
        <f t="shared" si="21"/>
        <v>1.8967917664063005</v>
      </c>
      <c r="M199" t="str">
        <f>MID(G199,1,3)</f>
        <v>inc</v>
      </c>
      <c r="N199" t="str">
        <f>MID(G199,5,3)</f>
        <v>con</v>
      </c>
      <c r="O199" t="str">
        <f>MID(F199,9,3)</f>
        <v>but</v>
      </c>
      <c r="P199" t="s">
        <v>79</v>
      </c>
      <c r="Q199" t="s">
        <v>82</v>
      </c>
      <c r="R199" t="s">
        <v>77</v>
      </c>
      <c r="S199">
        <v>30</v>
      </c>
      <c r="T199">
        <v>2</v>
      </c>
      <c r="U199">
        <f t="shared" si="19"/>
        <v>15</v>
      </c>
      <c r="V199">
        <v>5</v>
      </c>
      <c r="W199">
        <v>11.72</v>
      </c>
      <c r="X199">
        <v>1</v>
      </c>
      <c r="Y199">
        <v>1.33</v>
      </c>
      <c r="Z199">
        <v>1.5</v>
      </c>
      <c r="AA199" t="s">
        <v>93</v>
      </c>
      <c r="AB199">
        <v>2</v>
      </c>
    </row>
    <row r="200" spans="1:28" x14ac:dyDescent="0.2">
      <c r="A200">
        <v>3</v>
      </c>
      <c r="B200">
        <v>199</v>
      </c>
      <c r="C200">
        <v>2</v>
      </c>
      <c r="D200">
        <v>80</v>
      </c>
      <c r="E200">
        <v>2</v>
      </c>
      <c r="F200" t="s">
        <v>40</v>
      </c>
      <c r="G200" t="s">
        <v>38</v>
      </c>
      <c r="H200">
        <v>0.75112299999999999</v>
      </c>
      <c r="I200">
        <v>1</v>
      </c>
      <c r="J200">
        <v>0.72201666142189991</v>
      </c>
      <c r="K200">
        <f t="shared" si="20"/>
        <v>1.3850095897103745</v>
      </c>
      <c r="L200">
        <f t="shared" si="21"/>
        <v>1.3850095897103745</v>
      </c>
      <c r="M200" t="str">
        <f>MID(G200,1,3)</f>
        <v>inc</v>
      </c>
      <c r="N200" t="str">
        <f>MID(G200,5,3)</f>
        <v>con</v>
      </c>
      <c r="O200" t="str">
        <f>MID(F200,9,3)</f>
        <v>fea</v>
      </c>
      <c r="P200" t="s">
        <v>79</v>
      </c>
      <c r="Q200" t="s">
        <v>82</v>
      </c>
      <c r="R200" t="s">
        <v>77</v>
      </c>
      <c r="S200">
        <v>10</v>
      </c>
      <c r="T200">
        <v>2</v>
      </c>
      <c r="U200">
        <f t="shared" si="19"/>
        <v>5</v>
      </c>
      <c r="V200">
        <v>4</v>
      </c>
      <c r="W200">
        <v>6.74</v>
      </c>
      <c r="X200">
        <v>0</v>
      </c>
      <c r="Y200">
        <v>2</v>
      </c>
      <c r="Z200">
        <v>1.5</v>
      </c>
      <c r="AA200" t="s">
        <v>93</v>
      </c>
      <c r="AB200">
        <v>2</v>
      </c>
    </row>
    <row r="201" spans="1:28" x14ac:dyDescent="0.2">
      <c r="A201">
        <v>3</v>
      </c>
      <c r="B201">
        <v>200</v>
      </c>
      <c r="C201">
        <v>2</v>
      </c>
      <c r="D201">
        <v>111</v>
      </c>
      <c r="E201">
        <v>2</v>
      </c>
      <c r="F201" t="s">
        <v>41</v>
      </c>
      <c r="G201" t="s">
        <v>38</v>
      </c>
      <c r="H201">
        <v>0.64044199999999996</v>
      </c>
      <c r="I201">
        <v>1</v>
      </c>
      <c r="J201">
        <v>0.64044199999999996</v>
      </c>
      <c r="K201">
        <f t="shared" si="20"/>
        <v>1.5614216431776806</v>
      </c>
      <c r="L201">
        <f t="shared" si="21"/>
        <v>1.5614216431776806</v>
      </c>
      <c r="M201" t="str">
        <f>MID(G201,1,3)</f>
        <v>inc</v>
      </c>
      <c r="N201" t="str">
        <f>MID(G201,5,3)</f>
        <v>con</v>
      </c>
      <c r="O201" t="str">
        <f>MID(F201,9,3)</f>
        <v>fle</v>
      </c>
      <c r="P201" t="s">
        <v>79</v>
      </c>
      <c r="Q201" t="s">
        <v>82</v>
      </c>
      <c r="R201" t="s">
        <v>77</v>
      </c>
      <c r="S201">
        <v>22</v>
      </c>
      <c r="T201">
        <v>2</v>
      </c>
      <c r="U201">
        <f t="shared" si="19"/>
        <v>11</v>
      </c>
      <c r="V201">
        <v>2</v>
      </c>
      <c r="W201">
        <v>2.77</v>
      </c>
      <c r="X201">
        <v>1</v>
      </c>
      <c r="Y201">
        <v>2</v>
      </c>
      <c r="Z201">
        <v>1.5</v>
      </c>
      <c r="AA201" t="s">
        <v>93</v>
      </c>
      <c r="AB201">
        <v>2</v>
      </c>
    </row>
    <row r="202" spans="1:28" x14ac:dyDescent="0.2">
      <c r="A202">
        <v>3</v>
      </c>
      <c r="B202">
        <v>201</v>
      </c>
      <c r="C202">
        <v>2</v>
      </c>
      <c r="D202">
        <v>105</v>
      </c>
      <c r="E202">
        <v>2</v>
      </c>
      <c r="F202" t="s">
        <v>42</v>
      </c>
      <c r="G202" t="s">
        <v>38</v>
      </c>
      <c r="H202">
        <v>0.47904099999999999</v>
      </c>
      <c r="I202">
        <v>1</v>
      </c>
      <c r="J202">
        <v>0.47904099999999999</v>
      </c>
      <c r="K202">
        <f t="shared" si="20"/>
        <v>2.0875039923513854</v>
      </c>
      <c r="L202">
        <f t="shared" si="21"/>
        <v>2.0875039923513854</v>
      </c>
      <c r="M202" t="str">
        <f>MID(G202,1,3)</f>
        <v>inc</v>
      </c>
      <c r="N202" t="str">
        <f>MID(G202,5,3)</f>
        <v>con</v>
      </c>
      <c r="O202" t="str">
        <f>MID(F202,9,3)</f>
        <v>mou</v>
      </c>
      <c r="P202" t="s">
        <v>79</v>
      </c>
      <c r="Q202" t="s">
        <v>82</v>
      </c>
      <c r="R202" t="s">
        <v>77</v>
      </c>
      <c r="S202" s="4">
        <v>19</v>
      </c>
      <c r="T202" s="4">
        <v>2</v>
      </c>
      <c r="U202" s="4">
        <v>9.5</v>
      </c>
      <c r="V202" s="4">
        <v>3</v>
      </c>
      <c r="W202" s="4">
        <v>36.78</v>
      </c>
      <c r="X202" s="4">
        <v>0</v>
      </c>
      <c r="Y202" s="4">
        <v>1.5</v>
      </c>
      <c r="Z202" s="4">
        <v>2.5</v>
      </c>
      <c r="AA202" t="s">
        <v>93</v>
      </c>
      <c r="AB202" s="4">
        <v>2</v>
      </c>
    </row>
    <row r="203" spans="1:28" x14ac:dyDescent="0.2">
      <c r="A203">
        <v>3</v>
      </c>
      <c r="B203">
        <v>202</v>
      </c>
      <c r="C203">
        <v>2</v>
      </c>
      <c r="D203">
        <v>74</v>
      </c>
      <c r="E203">
        <v>2</v>
      </c>
      <c r="F203" t="s">
        <v>43</v>
      </c>
      <c r="G203" t="s">
        <v>38</v>
      </c>
      <c r="H203">
        <v>0.46431299999999998</v>
      </c>
      <c r="I203">
        <v>1</v>
      </c>
      <c r="J203">
        <v>0.46431299999999998</v>
      </c>
      <c r="K203">
        <f t="shared" si="20"/>
        <v>2.1537195814030623</v>
      </c>
      <c r="L203">
        <f t="shared" si="21"/>
        <v>2.1537195814030623</v>
      </c>
      <c r="M203" t="str">
        <f>MID(G203,1,3)</f>
        <v>inc</v>
      </c>
      <c r="N203" t="str">
        <f>MID(G203,5,3)</f>
        <v>con</v>
      </c>
      <c r="O203" t="str">
        <f>MID(F203,9,3)</f>
        <v>pea</v>
      </c>
      <c r="P203" t="s">
        <v>79</v>
      </c>
      <c r="Q203" t="s">
        <v>82</v>
      </c>
      <c r="R203" t="s">
        <v>77</v>
      </c>
      <c r="S203">
        <v>22</v>
      </c>
      <c r="T203">
        <v>2</v>
      </c>
      <c r="U203">
        <f t="shared" ref="U203:U215" si="22">S203/T203</f>
        <v>11</v>
      </c>
      <c r="V203">
        <v>5</v>
      </c>
      <c r="W203">
        <v>3.07</v>
      </c>
      <c r="X203">
        <v>0</v>
      </c>
      <c r="Y203" s="4">
        <v>2</v>
      </c>
      <c r="Z203" s="4">
        <v>2.5</v>
      </c>
      <c r="AA203" t="s">
        <v>93</v>
      </c>
      <c r="AB203">
        <v>2</v>
      </c>
    </row>
    <row r="204" spans="1:28" x14ac:dyDescent="0.2">
      <c r="A204">
        <v>3</v>
      </c>
      <c r="B204">
        <v>203</v>
      </c>
      <c r="C204">
        <v>2</v>
      </c>
      <c r="D204">
        <v>100</v>
      </c>
      <c r="E204">
        <v>2</v>
      </c>
      <c r="F204" t="s">
        <v>44</v>
      </c>
      <c r="G204" t="s">
        <v>38</v>
      </c>
      <c r="H204">
        <v>0.43205900000000003</v>
      </c>
      <c r="I204">
        <v>1</v>
      </c>
      <c r="J204">
        <v>0.43205900000000003</v>
      </c>
      <c r="K204">
        <f t="shared" si="20"/>
        <v>2.3144987142959641</v>
      </c>
      <c r="L204">
        <f t="shared" si="21"/>
        <v>2.3144987142959641</v>
      </c>
      <c r="M204" t="str">
        <f>MID(G204,1,3)</f>
        <v>inc</v>
      </c>
      <c r="N204" t="str">
        <f>MID(G204,5,3)</f>
        <v>con</v>
      </c>
      <c r="O204" t="str">
        <f>MID(F204,9,3)</f>
        <v>see</v>
      </c>
      <c r="P204" t="s">
        <v>79</v>
      </c>
      <c r="Q204" t="s">
        <v>82</v>
      </c>
      <c r="R204" t="s">
        <v>77</v>
      </c>
      <c r="S204">
        <v>12</v>
      </c>
      <c r="T204">
        <v>2</v>
      </c>
      <c r="U204">
        <f t="shared" si="22"/>
        <v>6</v>
      </c>
      <c r="V204">
        <v>2</v>
      </c>
      <c r="W204">
        <v>6.11</v>
      </c>
      <c r="X204">
        <v>0.5</v>
      </c>
      <c r="Y204" s="4">
        <v>1</v>
      </c>
      <c r="Z204" s="4">
        <v>2</v>
      </c>
      <c r="AA204" t="s">
        <v>93</v>
      </c>
      <c r="AB204">
        <v>2</v>
      </c>
    </row>
    <row r="205" spans="1:28" x14ac:dyDescent="0.2">
      <c r="A205">
        <v>3</v>
      </c>
      <c r="B205">
        <v>204</v>
      </c>
      <c r="C205">
        <v>2</v>
      </c>
      <c r="D205">
        <v>106</v>
      </c>
      <c r="E205">
        <v>2</v>
      </c>
      <c r="F205" t="s">
        <v>45</v>
      </c>
      <c r="G205" t="s">
        <v>38</v>
      </c>
      <c r="H205">
        <v>0.48055399999999998</v>
      </c>
      <c r="I205">
        <v>1</v>
      </c>
      <c r="J205">
        <v>0.48055399999999998</v>
      </c>
      <c r="K205">
        <f t="shared" si="20"/>
        <v>2.0809315914548625</v>
      </c>
      <c r="L205">
        <f t="shared" si="21"/>
        <v>2.0809315914548625</v>
      </c>
      <c r="M205" t="str">
        <f>MID(G205,1,3)</f>
        <v>inc</v>
      </c>
      <c r="N205" t="str">
        <f>MID(G205,5,3)</f>
        <v>con</v>
      </c>
      <c r="O205" t="str">
        <f>MID(F205,9,3)</f>
        <v>buf</v>
      </c>
      <c r="P205" t="s">
        <v>80</v>
      </c>
      <c r="Q205" t="s">
        <v>81</v>
      </c>
      <c r="R205" t="s">
        <v>78</v>
      </c>
      <c r="S205">
        <v>8</v>
      </c>
      <c r="T205">
        <v>2</v>
      </c>
      <c r="U205">
        <f t="shared" si="22"/>
        <v>4</v>
      </c>
      <c r="V205">
        <v>1.5</v>
      </c>
      <c r="W205">
        <v>3.19</v>
      </c>
      <c r="X205">
        <v>0</v>
      </c>
      <c r="Y205">
        <v>1</v>
      </c>
      <c r="Z205">
        <v>1.67</v>
      </c>
      <c r="AA205" t="s">
        <v>93</v>
      </c>
      <c r="AB205">
        <v>2</v>
      </c>
    </row>
    <row r="206" spans="1:28" x14ac:dyDescent="0.2">
      <c r="A206">
        <v>3</v>
      </c>
      <c r="B206">
        <v>205</v>
      </c>
      <c r="C206">
        <v>2</v>
      </c>
      <c r="D206">
        <v>85</v>
      </c>
      <c r="E206">
        <v>2</v>
      </c>
      <c r="F206" t="s">
        <v>46</v>
      </c>
      <c r="G206" t="s">
        <v>38</v>
      </c>
      <c r="H206">
        <v>0.47917199999999999</v>
      </c>
      <c r="I206">
        <v>1</v>
      </c>
      <c r="J206">
        <v>0.47917199999999999</v>
      </c>
      <c r="K206">
        <f t="shared" si="20"/>
        <v>2.086933293264214</v>
      </c>
      <c r="L206">
        <f t="shared" si="21"/>
        <v>2.086933293264214</v>
      </c>
      <c r="M206" t="str">
        <f>MID(G206,1,3)</f>
        <v>inc</v>
      </c>
      <c r="N206" t="str">
        <f>MID(G206,5,3)</f>
        <v>con</v>
      </c>
      <c r="O206" t="str">
        <f>MID(F206,9,3)</f>
        <v>bul</v>
      </c>
      <c r="P206" t="s">
        <v>80</v>
      </c>
      <c r="Q206" t="s">
        <v>81</v>
      </c>
      <c r="R206" t="s">
        <v>78</v>
      </c>
      <c r="S206">
        <v>20</v>
      </c>
      <c r="T206">
        <v>3</v>
      </c>
      <c r="U206">
        <f t="shared" si="22"/>
        <v>6.666666666666667</v>
      </c>
      <c r="V206">
        <v>3.3</v>
      </c>
      <c r="W206">
        <v>1.58</v>
      </c>
      <c r="X206">
        <v>0.67</v>
      </c>
      <c r="Y206">
        <v>1</v>
      </c>
      <c r="Z206">
        <v>2</v>
      </c>
      <c r="AA206" t="s">
        <v>93</v>
      </c>
      <c r="AB206">
        <v>3</v>
      </c>
    </row>
    <row r="207" spans="1:28" x14ac:dyDescent="0.2">
      <c r="A207">
        <v>3</v>
      </c>
      <c r="B207">
        <v>206</v>
      </c>
      <c r="C207">
        <v>2</v>
      </c>
      <c r="D207">
        <v>86</v>
      </c>
      <c r="E207">
        <v>2</v>
      </c>
      <c r="F207" t="s">
        <v>47</v>
      </c>
      <c r="G207" t="s">
        <v>38</v>
      </c>
      <c r="H207">
        <v>0.54441399999999995</v>
      </c>
      <c r="I207">
        <v>1</v>
      </c>
      <c r="J207">
        <v>0.54441399999999995</v>
      </c>
      <c r="K207">
        <f t="shared" si="20"/>
        <v>1.8368374068264226</v>
      </c>
      <c r="L207">
        <f t="shared" si="21"/>
        <v>1.8368374068264226</v>
      </c>
      <c r="M207" t="str">
        <f>MID(G207,1,3)</f>
        <v>inc</v>
      </c>
      <c r="N207" t="str">
        <f>MID(G207,5,3)</f>
        <v>con</v>
      </c>
      <c r="O207" t="str">
        <f>MID(F207,9,3)</f>
        <v>ele</v>
      </c>
      <c r="P207" t="s">
        <v>80</v>
      </c>
      <c r="Q207" t="s">
        <v>81</v>
      </c>
      <c r="R207" t="s">
        <v>78</v>
      </c>
      <c r="S207">
        <v>14</v>
      </c>
      <c r="T207">
        <v>2</v>
      </c>
      <c r="U207">
        <f t="shared" si="22"/>
        <v>7</v>
      </c>
      <c r="V207">
        <v>2.5</v>
      </c>
      <c r="W207">
        <v>12.4</v>
      </c>
      <c r="X207">
        <v>0</v>
      </c>
      <c r="Y207">
        <v>2</v>
      </c>
      <c r="Z207">
        <v>1.5</v>
      </c>
      <c r="AA207" t="s">
        <v>93</v>
      </c>
      <c r="AB207">
        <v>2</v>
      </c>
    </row>
    <row r="208" spans="1:28" x14ac:dyDescent="0.2">
      <c r="A208">
        <v>3</v>
      </c>
      <c r="B208">
        <v>207</v>
      </c>
      <c r="C208">
        <v>2</v>
      </c>
      <c r="D208">
        <v>101</v>
      </c>
      <c r="E208">
        <v>2</v>
      </c>
      <c r="F208" t="s">
        <v>48</v>
      </c>
      <c r="G208" t="s">
        <v>38</v>
      </c>
      <c r="H208">
        <v>0.40355400000000002</v>
      </c>
      <c r="I208">
        <v>1</v>
      </c>
      <c r="J208">
        <v>0.40355400000000002</v>
      </c>
      <c r="K208">
        <f t="shared" si="20"/>
        <v>2.4779831199789863</v>
      </c>
      <c r="L208">
        <f t="shared" si="21"/>
        <v>2.4779831199789863</v>
      </c>
      <c r="M208" t="str">
        <f>MID(G208,1,3)</f>
        <v>inc</v>
      </c>
      <c r="N208" t="str">
        <f>MID(G208,5,3)</f>
        <v>con</v>
      </c>
      <c r="O208" t="str">
        <f>MID(F208,9,3)</f>
        <v>rhi</v>
      </c>
      <c r="P208" t="s">
        <v>80</v>
      </c>
      <c r="Q208" t="s">
        <v>81</v>
      </c>
      <c r="R208" t="s">
        <v>78</v>
      </c>
      <c r="S208">
        <v>16</v>
      </c>
      <c r="T208">
        <v>2</v>
      </c>
      <c r="U208">
        <f t="shared" si="22"/>
        <v>8</v>
      </c>
      <c r="V208">
        <v>2</v>
      </c>
      <c r="W208">
        <v>2.71</v>
      </c>
      <c r="X208">
        <v>0</v>
      </c>
      <c r="Y208" s="4">
        <v>1</v>
      </c>
      <c r="Z208" s="4">
        <v>1</v>
      </c>
      <c r="AA208" t="s">
        <v>93</v>
      </c>
      <c r="AB208">
        <v>2</v>
      </c>
    </row>
    <row r="209" spans="1:28" x14ac:dyDescent="0.2">
      <c r="A209">
        <v>3</v>
      </c>
      <c r="B209">
        <v>208</v>
      </c>
      <c r="C209">
        <v>2</v>
      </c>
      <c r="D209">
        <v>63</v>
      </c>
      <c r="E209">
        <v>2</v>
      </c>
      <c r="F209" t="s">
        <v>49</v>
      </c>
      <c r="G209" t="s">
        <v>38</v>
      </c>
      <c r="H209">
        <v>1.0311159999999999</v>
      </c>
      <c r="I209">
        <v>1</v>
      </c>
      <c r="J209">
        <v>0.72201666142189991</v>
      </c>
      <c r="K209">
        <f t="shared" si="20"/>
        <v>1.3850095897103745</v>
      </c>
      <c r="L209">
        <f t="shared" si="21"/>
        <v>1.3850095897103745</v>
      </c>
      <c r="M209" t="str">
        <f>MID(G209,1,3)</f>
        <v>inc</v>
      </c>
      <c r="N209" t="str">
        <f>MID(G209,5,3)</f>
        <v>con</v>
      </c>
      <c r="O209" t="str">
        <f>MID(F209,9,3)</f>
        <v>tra</v>
      </c>
      <c r="P209" t="s">
        <v>80</v>
      </c>
      <c r="Q209" t="s">
        <v>81</v>
      </c>
      <c r="R209" t="s">
        <v>78</v>
      </c>
      <c r="S209">
        <v>22</v>
      </c>
      <c r="T209">
        <v>3</v>
      </c>
      <c r="U209">
        <f t="shared" si="22"/>
        <v>7.333333333333333</v>
      </c>
      <c r="V209">
        <v>3.7</v>
      </c>
      <c r="W209">
        <v>2.44</v>
      </c>
      <c r="X209">
        <v>1</v>
      </c>
      <c r="Y209" s="4">
        <v>1.75</v>
      </c>
      <c r="Z209" s="4">
        <v>2</v>
      </c>
      <c r="AA209" t="s">
        <v>93</v>
      </c>
      <c r="AB209">
        <v>3</v>
      </c>
    </row>
    <row r="210" spans="1:28" x14ac:dyDescent="0.2">
      <c r="A210">
        <v>3</v>
      </c>
      <c r="B210">
        <v>209</v>
      </c>
      <c r="C210">
        <v>2</v>
      </c>
      <c r="D210">
        <v>68</v>
      </c>
      <c r="E210">
        <v>2</v>
      </c>
      <c r="F210" t="s">
        <v>50</v>
      </c>
      <c r="G210" t="s">
        <v>38</v>
      </c>
      <c r="H210">
        <v>0.68054800000000004</v>
      </c>
      <c r="I210">
        <v>1</v>
      </c>
      <c r="J210">
        <v>0.68054800000000004</v>
      </c>
      <c r="K210">
        <f t="shared" si="20"/>
        <v>1.4694040684859848</v>
      </c>
      <c r="L210">
        <f t="shared" si="21"/>
        <v>1.4694040684859848</v>
      </c>
      <c r="M210" t="str">
        <f>MID(G210,1,3)</f>
        <v>inc</v>
      </c>
      <c r="N210" t="str">
        <f>MID(G210,5,3)</f>
        <v>con</v>
      </c>
      <c r="O210" t="str">
        <f>MID(F210,9,3)</f>
        <v>tru</v>
      </c>
      <c r="P210" t="s">
        <v>80</v>
      </c>
      <c r="Q210" t="s">
        <v>81</v>
      </c>
      <c r="R210" t="s">
        <v>78</v>
      </c>
      <c r="S210">
        <v>9</v>
      </c>
      <c r="T210">
        <v>2</v>
      </c>
      <c r="U210">
        <f t="shared" si="22"/>
        <v>4.5</v>
      </c>
      <c r="V210">
        <v>2</v>
      </c>
      <c r="W210">
        <v>46</v>
      </c>
      <c r="X210">
        <v>0</v>
      </c>
      <c r="Y210" s="4">
        <v>2.5</v>
      </c>
      <c r="Z210" s="4">
        <v>2</v>
      </c>
      <c r="AA210" t="s">
        <v>93</v>
      </c>
      <c r="AB210">
        <v>2</v>
      </c>
    </row>
    <row r="211" spans="1:28" x14ac:dyDescent="0.2">
      <c r="A211">
        <v>3</v>
      </c>
      <c r="B211">
        <v>210</v>
      </c>
      <c r="C211">
        <v>2</v>
      </c>
      <c r="D211">
        <v>82</v>
      </c>
      <c r="E211">
        <v>2</v>
      </c>
      <c r="F211" t="s">
        <v>51</v>
      </c>
      <c r="G211" t="s">
        <v>38</v>
      </c>
      <c r="H211">
        <v>0.46318399999999998</v>
      </c>
      <c r="I211">
        <v>1</v>
      </c>
      <c r="J211">
        <v>0.46318399999999998</v>
      </c>
      <c r="K211">
        <f t="shared" si="20"/>
        <v>2.1589692217347749</v>
      </c>
      <c r="L211">
        <f t="shared" si="21"/>
        <v>2.1589692217347749</v>
      </c>
      <c r="M211" t="str">
        <f>MID(G211,1,3)</f>
        <v>inc</v>
      </c>
      <c r="N211" t="str">
        <f>MID(G211,5,3)</f>
        <v>con</v>
      </c>
      <c r="O211" t="str">
        <f>MID(F211,9,3)</f>
        <v>wha</v>
      </c>
      <c r="P211" t="s">
        <v>80</v>
      </c>
      <c r="Q211" t="s">
        <v>81</v>
      </c>
      <c r="R211" t="s">
        <v>78</v>
      </c>
      <c r="S211">
        <v>24</v>
      </c>
      <c r="T211">
        <v>2</v>
      </c>
      <c r="U211">
        <f t="shared" si="22"/>
        <v>12</v>
      </c>
      <c r="V211">
        <v>2</v>
      </c>
      <c r="W211">
        <v>5.93</v>
      </c>
      <c r="X211">
        <v>0.5</v>
      </c>
      <c r="Y211" s="4">
        <v>1</v>
      </c>
      <c r="Z211" s="4">
        <v>1</v>
      </c>
      <c r="AA211" t="s">
        <v>93</v>
      </c>
      <c r="AB211">
        <v>2</v>
      </c>
    </row>
    <row r="212" spans="1:28" x14ac:dyDescent="0.2">
      <c r="A212">
        <v>3</v>
      </c>
      <c r="B212">
        <v>211</v>
      </c>
      <c r="C212">
        <v>2</v>
      </c>
      <c r="D212">
        <v>97</v>
      </c>
      <c r="E212">
        <v>2</v>
      </c>
      <c r="F212" t="s">
        <v>52</v>
      </c>
      <c r="G212" t="s">
        <v>53</v>
      </c>
      <c r="H212">
        <v>0.51109899999999997</v>
      </c>
      <c r="I212">
        <v>1</v>
      </c>
      <c r="J212">
        <v>0.51109899999999997</v>
      </c>
      <c r="K212">
        <f t="shared" si="20"/>
        <v>1.9565681012876175</v>
      </c>
      <c r="L212">
        <f t="shared" si="21"/>
        <v>1.9565681012876175</v>
      </c>
      <c r="M212" t="str">
        <f>MID(G212,1,3)</f>
        <v>inc</v>
      </c>
      <c r="N212" t="str">
        <f>MID(G212,5,3)</f>
        <v>inc</v>
      </c>
      <c r="O212" t="str">
        <f>MID(F212,9,3)</f>
        <v>ant</v>
      </c>
      <c r="P212" t="s">
        <v>79</v>
      </c>
      <c r="Q212" t="s">
        <v>81</v>
      </c>
      <c r="R212" t="s">
        <v>77</v>
      </c>
      <c r="S212">
        <v>18</v>
      </c>
      <c r="T212">
        <v>2</v>
      </c>
      <c r="U212">
        <f t="shared" si="22"/>
        <v>9</v>
      </c>
      <c r="V212">
        <v>6</v>
      </c>
      <c r="W212">
        <v>7.39</v>
      </c>
      <c r="X212">
        <v>1</v>
      </c>
      <c r="Y212">
        <v>3</v>
      </c>
      <c r="Z212">
        <v>2</v>
      </c>
      <c r="AA212" t="s">
        <v>93</v>
      </c>
      <c r="AB212">
        <v>2</v>
      </c>
    </row>
    <row r="213" spans="1:28" x14ac:dyDescent="0.2">
      <c r="A213">
        <v>3</v>
      </c>
      <c r="B213">
        <v>212</v>
      </c>
      <c r="C213">
        <v>2</v>
      </c>
      <c r="D213">
        <v>67</v>
      </c>
      <c r="E213">
        <v>2</v>
      </c>
      <c r="F213" t="s">
        <v>54</v>
      </c>
      <c r="G213" t="s">
        <v>53</v>
      </c>
      <c r="H213">
        <v>0.48721100000000001</v>
      </c>
      <c r="I213">
        <v>1</v>
      </c>
      <c r="J213">
        <v>0.48721100000000001</v>
      </c>
      <c r="K213">
        <f t="shared" si="20"/>
        <v>2.0524988146819343</v>
      </c>
      <c r="L213">
        <f t="shared" si="21"/>
        <v>2.0524988146819343</v>
      </c>
      <c r="M213" t="str">
        <f>MID(G213,1,3)</f>
        <v>inc</v>
      </c>
      <c r="N213" t="str">
        <f>MID(G213,5,3)</f>
        <v>inc</v>
      </c>
      <c r="O213" t="str">
        <f>MID(F213,9,3)</f>
        <v>but</v>
      </c>
      <c r="P213" t="s">
        <v>79</v>
      </c>
      <c r="Q213" t="s">
        <v>81</v>
      </c>
      <c r="R213" t="s">
        <v>77</v>
      </c>
      <c r="S213">
        <v>30</v>
      </c>
      <c r="T213">
        <v>2</v>
      </c>
      <c r="U213">
        <f t="shared" si="22"/>
        <v>15</v>
      </c>
      <c r="V213">
        <v>5</v>
      </c>
      <c r="W213">
        <v>11.72</v>
      </c>
      <c r="X213">
        <v>1</v>
      </c>
      <c r="Y213">
        <v>1.33</v>
      </c>
      <c r="Z213">
        <v>1.5</v>
      </c>
      <c r="AA213" t="s">
        <v>93</v>
      </c>
      <c r="AB213">
        <v>2</v>
      </c>
    </row>
    <row r="214" spans="1:28" x14ac:dyDescent="0.2">
      <c r="A214">
        <v>3</v>
      </c>
      <c r="B214">
        <v>213</v>
      </c>
      <c r="C214">
        <v>2</v>
      </c>
      <c r="D214">
        <v>102</v>
      </c>
      <c r="E214">
        <v>2</v>
      </c>
      <c r="F214" t="s">
        <v>55</v>
      </c>
      <c r="G214" t="s">
        <v>53</v>
      </c>
      <c r="H214">
        <v>0.47232800000000003</v>
      </c>
      <c r="I214">
        <v>1</v>
      </c>
      <c r="J214">
        <v>0.47232800000000003</v>
      </c>
      <c r="K214">
        <f t="shared" si="20"/>
        <v>2.117172812113616</v>
      </c>
      <c r="L214">
        <f t="shared" si="21"/>
        <v>2.117172812113616</v>
      </c>
      <c r="M214" t="str">
        <f>MID(G214,1,3)</f>
        <v>inc</v>
      </c>
      <c r="N214" t="str">
        <f>MID(G214,5,3)</f>
        <v>inc</v>
      </c>
      <c r="O214" t="str">
        <f>MID(F214,9,3)</f>
        <v>fea</v>
      </c>
      <c r="P214" t="s">
        <v>79</v>
      </c>
      <c r="Q214" t="s">
        <v>81</v>
      </c>
      <c r="R214" t="s">
        <v>77</v>
      </c>
      <c r="S214">
        <v>10</v>
      </c>
      <c r="T214">
        <v>2</v>
      </c>
      <c r="U214">
        <f t="shared" si="22"/>
        <v>5</v>
      </c>
      <c r="V214">
        <v>4</v>
      </c>
      <c r="W214">
        <v>6.74</v>
      </c>
      <c r="X214">
        <v>0</v>
      </c>
      <c r="Y214">
        <v>2</v>
      </c>
      <c r="Z214">
        <v>1.5</v>
      </c>
      <c r="AA214" t="s">
        <v>93</v>
      </c>
      <c r="AB214">
        <v>2</v>
      </c>
    </row>
    <row r="215" spans="1:28" x14ac:dyDescent="0.2">
      <c r="A215">
        <v>3</v>
      </c>
      <c r="B215">
        <v>214</v>
      </c>
      <c r="C215">
        <v>2</v>
      </c>
      <c r="D215">
        <v>115</v>
      </c>
      <c r="E215">
        <v>2</v>
      </c>
      <c r="F215" t="s">
        <v>56</v>
      </c>
      <c r="G215" t="s">
        <v>53</v>
      </c>
      <c r="H215">
        <v>0.57650400000000002</v>
      </c>
      <c r="I215">
        <v>1</v>
      </c>
      <c r="J215">
        <v>0.57650400000000002</v>
      </c>
      <c r="K215">
        <f t="shared" si="20"/>
        <v>1.7345933419369162</v>
      </c>
      <c r="L215">
        <f t="shared" si="21"/>
        <v>1.7345933419369162</v>
      </c>
      <c r="M215" t="str">
        <f>MID(G215,1,3)</f>
        <v>inc</v>
      </c>
      <c r="N215" t="str">
        <f>MID(G215,5,3)</f>
        <v>inc</v>
      </c>
      <c r="O215" t="str">
        <f>MID(F215,9,3)</f>
        <v>fle</v>
      </c>
      <c r="P215" t="s">
        <v>79</v>
      </c>
      <c r="Q215" t="s">
        <v>81</v>
      </c>
      <c r="R215" t="s">
        <v>77</v>
      </c>
      <c r="S215">
        <v>22</v>
      </c>
      <c r="T215">
        <v>2</v>
      </c>
      <c r="U215">
        <f t="shared" si="22"/>
        <v>11</v>
      </c>
      <c r="V215">
        <v>2</v>
      </c>
      <c r="W215">
        <v>2.77</v>
      </c>
      <c r="X215">
        <v>1</v>
      </c>
      <c r="Y215">
        <v>2</v>
      </c>
      <c r="Z215">
        <v>1.5</v>
      </c>
      <c r="AA215" t="s">
        <v>93</v>
      </c>
      <c r="AB215">
        <v>2</v>
      </c>
    </row>
    <row r="216" spans="1:28" x14ac:dyDescent="0.2">
      <c r="A216">
        <v>3</v>
      </c>
      <c r="B216">
        <v>215</v>
      </c>
      <c r="C216">
        <v>2</v>
      </c>
      <c r="D216">
        <v>58</v>
      </c>
      <c r="E216">
        <v>2</v>
      </c>
      <c r="F216" t="s">
        <v>57</v>
      </c>
      <c r="G216" t="s">
        <v>53</v>
      </c>
      <c r="H216">
        <v>0.42441200000000001</v>
      </c>
      <c r="I216">
        <v>0</v>
      </c>
      <c r="J216">
        <v>0.42441200000000001</v>
      </c>
      <c r="K216">
        <f t="shared" si="20"/>
        <v>2.3562010499231878</v>
      </c>
      <c r="L216" t="str">
        <f t="shared" si="21"/>
        <v/>
      </c>
      <c r="M216" t="str">
        <f>MID(G216,1,3)</f>
        <v>inc</v>
      </c>
      <c r="N216" t="str">
        <f>MID(G216,5,3)</f>
        <v>inc</v>
      </c>
      <c r="O216" t="str">
        <f>MID(F216,9,3)</f>
        <v>mou</v>
      </c>
      <c r="P216" t="s">
        <v>79</v>
      </c>
      <c r="Q216" t="s">
        <v>81</v>
      </c>
      <c r="R216" t="s">
        <v>77</v>
      </c>
      <c r="S216" s="4">
        <v>19</v>
      </c>
      <c r="T216" s="4">
        <v>2</v>
      </c>
      <c r="U216" s="4">
        <v>9.5</v>
      </c>
      <c r="V216" s="4">
        <v>3</v>
      </c>
      <c r="W216" s="4">
        <v>36.78</v>
      </c>
      <c r="X216" s="4">
        <v>0</v>
      </c>
      <c r="Y216" s="4">
        <v>1.5</v>
      </c>
      <c r="Z216" s="4">
        <v>2.5</v>
      </c>
      <c r="AA216" t="s">
        <v>93</v>
      </c>
      <c r="AB216" s="4">
        <v>2</v>
      </c>
    </row>
    <row r="217" spans="1:28" x14ac:dyDescent="0.2">
      <c r="A217">
        <v>3</v>
      </c>
      <c r="B217">
        <v>216</v>
      </c>
      <c r="C217">
        <v>2</v>
      </c>
      <c r="D217">
        <v>81</v>
      </c>
      <c r="E217">
        <v>2</v>
      </c>
      <c r="F217" t="s">
        <v>58</v>
      </c>
      <c r="G217" t="s">
        <v>53</v>
      </c>
      <c r="H217">
        <v>0.55929799999999996</v>
      </c>
      <c r="I217">
        <v>1</v>
      </c>
      <c r="J217">
        <v>0.55929799999999996</v>
      </c>
      <c r="K217">
        <f t="shared" si="20"/>
        <v>1.7879556157897938</v>
      </c>
      <c r="L217">
        <f t="shared" si="21"/>
        <v>1.7879556157897938</v>
      </c>
      <c r="M217" t="str">
        <f>MID(G217,1,3)</f>
        <v>inc</v>
      </c>
      <c r="N217" t="str">
        <f>MID(G217,5,3)</f>
        <v>inc</v>
      </c>
      <c r="O217" t="str">
        <f>MID(F217,9,3)</f>
        <v>pea</v>
      </c>
      <c r="P217" t="s">
        <v>79</v>
      </c>
      <c r="Q217" t="s">
        <v>81</v>
      </c>
      <c r="R217" t="s">
        <v>77</v>
      </c>
      <c r="S217">
        <v>22</v>
      </c>
      <c r="T217">
        <v>2</v>
      </c>
      <c r="U217">
        <f t="shared" ref="U217:U229" si="23">S217/T217</f>
        <v>11</v>
      </c>
      <c r="V217">
        <v>5</v>
      </c>
      <c r="W217">
        <v>3.07</v>
      </c>
      <c r="X217">
        <v>0</v>
      </c>
      <c r="Y217" s="4">
        <v>2</v>
      </c>
      <c r="Z217" s="4">
        <v>2.5</v>
      </c>
      <c r="AA217" t="s">
        <v>93</v>
      </c>
      <c r="AB217">
        <v>2</v>
      </c>
    </row>
    <row r="218" spans="1:28" x14ac:dyDescent="0.2">
      <c r="A218">
        <v>3</v>
      </c>
      <c r="B218">
        <v>217</v>
      </c>
      <c r="C218">
        <v>2</v>
      </c>
      <c r="D218">
        <v>112</v>
      </c>
      <c r="E218">
        <v>2</v>
      </c>
      <c r="F218" t="s">
        <v>59</v>
      </c>
      <c r="G218" t="s">
        <v>53</v>
      </c>
      <c r="H218">
        <v>0.62449699999999997</v>
      </c>
      <c r="I218">
        <v>1</v>
      </c>
      <c r="J218">
        <v>0.62449699999999997</v>
      </c>
      <c r="K218">
        <f t="shared" si="20"/>
        <v>1.60128871715957</v>
      </c>
      <c r="L218">
        <f t="shared" si="21"/>
        <v>1.60128871715957</v>
      </c>
      <c r="M218" t="str">
        <f>MID(G218,1,3)</f>
        <v>inc</v>
      </c>
      <c r="N218" t="str">
        <f>MID(G218,5,3)</f>
        <v>inc</v>
      </c>
      <c r="O218" t="str">
        <f>MID(F218,9,3)</f>
        <v>see</v>
      </c>
      <c r="P218" t="s">
        <v>79</v>
      </c>
      <c r="Q218" t="s">
        <v>81</v>
      </c>
      <c r="R218" t="s">
        <v>77</v>
      </c>
      <c r="S218">
        <v>12</v>
      </c>
      <c r="T218">
        <v>2</v>
      </c>
      <c r="U218">
        <f t="shared" si="23"/>
        <v>6</v>
      </c>
      <c r="V218">
        <v>2</v>
      </c>
      <c r="W218">
        <v>6.11</v>
      </c>
      <c r="X218">
        <v>0.5</v>
      </c>
      <c r="Y218" s="4">
        <v>1</v>
      </c>
      <c r="Z218" s="4">
        <v>2</v>
      </c>
      <c r="AA218" t="s">
        <v>93</v>
      </c>
      <c r="AB218">
        <v>2</v>
      </c>
    </row>
    <row r="219" spans="1:28" x14ac:dyDescent="0.2">
      <c r="A219">
        <v>3</v>
      </c>
      <c r="B219">
        <v>218</v>
      </c>
      <c r="C219">
        <v>2</v>
      </c>
      <c r="D219">
        <v>75</v>
      </c>
      <c r="E219">
        <v>2</v>
      </c>
      <c r="F219" t="s">
        <v>60</v>
      </c>
      <c r="G219" t="s">
        <v>53</v>
      </c>
      <c r="H219">
        <v>0.45630399999999999</v>
      </c>
      <c r="I219">
        <v>1</v>
      </c>
      <c r="J219">
        <v>0.45630399999999999</v>
      </c>
      <c r="K219">
        <f t="shared" si="20"/>
        <v>2.1915214418457869</v>
      </c>
      <c r="L219">
        <f t="shared" si="21"/>
        <v>2.1915214418457869</v>
      </c>
      <c r="M219" t="str">
        <f>MID(G219,1,3)</f>
        <v>inc</v>
      </c>
      <c r="N219" t="str">
        <f>MID(G219,5,3)</f>
        <v>inc</v>
      </c>
      <c r="O219" t="str">
        <f>MID(F219,9,3)</f>
        <v>buf</v>
      </c>
      <c r="P219" t="s">
        <v>80</v>
      </c>
      <c r="Q219" t="s">
        <v>82</v>
      </c>
      <c r="R219" t="s">
        <v>78</v>
      </c>
      <c r="S219">
        <v>8</v>
      </c>
      <c r="T219">
        <v>2</v>
      </c>
      <c r="U219">
        <f t="shared" si="23"/>
        <v>4</v>
      </c>
      <c r="V219">
        <v>1.5</v>
      </c>
      <c r="W219">
        <v>3.19</v>
      </c>
      <c r="X219">
        <v>0</v>
      </c>
      <c r="Y219">
        <v>1</v>
      </c>
      <c r="Z219">
        <v>1.67</v>
      </c>
      <c r="AA219" t="s">
        <v>93</v>
      </c>
      <c r="AB219">
        <v>2</v>
      </c>
    </row>
    <row r="220" spans="1:28" x14ac:dyDescent="0.2">
      <c r="A220">
        <v>3</v>
      </c>
      <c r="B220">
        <v>219</v>
      </c>
      <c r="C220">
        <v>2</v>
      </c>
      <c r="D220">
        <v>121</v>
      </c>
      <c r="E220">
        <v>2</v>
      </c>
      <c r="F220" t="s">
        <v>61</v>
      </c>
      <c r="G220" t="s">
        <v>53</v>
      </c>
      <c r="H220">
        <v>0.57627399999999995</v>
      </c>
      <c r="I220">
        <v>1</v>
      </c>
      <c r="J220">
        <v>0.57627399999999995</v>
      </c>
      <c r="K220">
        <f t="shared" si="20"/>
        <v>1.7352856453700845</v>
      </c>
      <c r="L220">
        <f t="shared" si="21"/>
        <v>1.7352856453700845</v>
      </c>
      <c r="M220" t="str">
        <f>MID(G220,1,3)</f>
        <v>inc</v>
      </c>
      <c r="N220" t="str">
        <f>MID(G220,5,3)</f>
        <v>inc</v>
      </c>
      <c r="O220" t="str">
        <f>MID(F220,9,3)</f>
        <v>bul</v>
      </c>
      <c r="P220" t="s">
        <v>80</v>
      </c>
      <c r="Q220" t="s">
        <v>82</v>
      </c>
      <c r="R220" t="s">
        <v>78</v>
      </c>
      <c r="S220">
        <v>20</v>
      </c>
      <c r="T220">
        <v>3</v>
      </c>
      <c r="U220">
        <f t="shared" si="23"/>
        <v>6.666666666666667</v>
      </c>
      <c r="V220">
        <v>3.3</v>
      </c>
      <c r="W220">
        <v>1.58</v>
      </c>
      <c r="X220">
        <v>0.67</v>
      </c>
      <c r="Y220">
        <v>1</v>
      </c>
      <c r="Z220">
        <v>2</v>
      </c>
      <c r="AA220" t="s">
        <v>93</v>
      </c>
      <c r="AB220">
        <v>3</v>
      </c>
    </row>
    <row r="221" spans="1:28" x14ac:dyDescent="0.2">
      <c r="A221">
        <v>3</v>
      </c>
      <c r="B221">
        <v>220</v>
      </c>
      <c r="C221">
        <v>2</v>
      </c>
      <c r="D221">
        <v>93</v>
      </c>
      <c r="E221">
        <v>2</v>
      </c>
      <c r="F221" t="s">
        <v>62</v>
      </c>
      <c r="G221" t="s">
        <v>53</v>
      </c>
      <c r="H221">
        <v>0.66312899999999997</v>
      </c>
      <c r="I221">
        <v>1</v>
      </c>
      <c r="J221">
        <v>0.66312899999999997</v>
      </c>
      <c r="K221">
        <f t="shared" si="20"/>
        <v>1.5080022137472497</v>
      </c>
      <c r="L221">
        <f t="shared" si="21"/>
        <v>1.5080022137472497</v>
      </c>
      <c r="M221" t="str">
        <f>MID(G221,1,3)</f>
        <v>inc</v>
      </c>
      <c r="N221" t="str">
        <f>MID(G221,5,3)</f>
        <v>inc</v>
      </c>
      <c r="O221" t="str">
        <f>MID(F221,9,3)</f>
        <v>ele</v>
      </c>
      <c r="P221" t="s">
        <v>80</v>
      </c>
      <c r="Q221" t="s">
        <v>82</v>
      </c>
      <c r="R221" t="s">
        <v>78</v>
      </c>
      <c r="S221">
        <v>14</v>
      </c>
      <c r="T221">
        <v>2</v>
      </c>
      <c r="U221">
        <f t="shared" si="23"/>
        <v>7</v>
      </c>
      <c r="V221">
        <v>2.5</v>
      </c>
      <c r="W221">
        <v>12.4</v>
      </c>
      <c r="X221">
        <v>0</v>
      </c>
      <c r="Y221">
        <v>2</v>
      </c>
      <c r="Z221">
        <v>1.5</v>
      </c>
      <c r="AA221" t="s">
        <v>93</v>
      </c>
      <c r="AB221">
        <v>2</v>
      </c>
    </row>
    <row r="222" spans="1:28" x14ac:dyDescent="0.2">
      <c r="A222">
        <v>3</v>
      </c>
      <c r="B222">
        <v>221</v>
      </c>
      <c r="C222">
        <v>2</v>
      </c>
      <c r="D222">
        <v>79</v>
      </c>
      <c r="E222">
        <v>2</v>
      </c>
      <c r="F222" t="s">
        <v>63</v>
      </c>
      <c r="G222" t="s">
        <v>53</v>
      </c>
      <c r="H222">
        <v>0.55129700000000004</v>
      </c>
      <c r="I222">
        <v>1</v>
      </c>
      <c r="J222">
        <v>0.55129700000000004</v>
      </c>
      <c r="K222">
        <f t="shared" si="20"/>
        <v>1.8139043020368331</v>
      </c>
      <c r="L222">
        <f t="shared" si="21"/>
        <v>1.8139043020368331</v>
      </c>
      <c r="M222" t="str">
        <f>MID(G222,1,3)</f>
        <v>inc</v>
      </c>
      <c r="N222" t="str">
        <f>MID(G222,5,3)</f>
        <v>inc</v>
      </c>
      <c r="O222" t="str">
        <f>MID(F222,9,3)</f>
        <v>rhi</v>
      </c>
      <c r="P222" t="s">
        <v>80</v>
      </c>
      <c r="Q222" t="s">
        <v>82</v>
      </c>
      <c r="R222" t="s">
        <v>78</v>
      </c>
      <c r="S222">
        <v>16</v>
      </c>
      <c r="T222">
        <v>2</v>
      </c>
      <c r="U222">
        <f t="shared" si="23"/>
        <v>8</v>
      </c>
      <c r="V222">
        <v>2</v>
      </c>
      <c r="W222">
        <v>2.71</v>
      </c>
      <c r="X222">
        <v>0</v>
      </c>
      <c r="Y222" s="4">
        <v>1</v>
      </c>
      <c r="Z222" s="4">
        <v>1</v>
      </c>
      <c r="AA222" t="s">
        <v>93</v>
      </c>
      <c r="AB222">
        <v>2</v>
      </c>
    </row>
    <row r="223" spans="1:28" x14ac:dyDescent="0.2">
      <c r="A223">
        <v>3</v>
      </c>
      <c r="B223">
        <v>222</v>
      </c>
      <c r="C223">
        <v>2</v>
      </c>
      <c r="D223">
        <v>95</v>
      </c>
      <c r="E223">
        <v>2</v>
      </c>
      <c r="F223" t="s">
        <v>64</v>
      </c>
      <c r="G223" t="s">
        <v>53</v>
      </c>
      <c r="H223">
        <v>0.47114200000000001</v>
      </c>
      <c r="I223">
        <v>1</v>
      </c>
      <c r="J223">
        <v>0.47114200000000001</v>
      </c>
      <c r="K223">
        <f t="shared" si="20"/>
        <v>2.1225023453650915</v>
      </c>
      <c r="L223">
        <f t="shared" si="21"/>
        <v>2.1225023453650915</v>
      </c>
      <c r="M223" t="str">
        <f>MID(G223,1,3)</f>
        <v>inc</v>
      </c>
      <c r="N223" t="str">
        <f>MID(G223,5,3)</f>
        <v>inc</v>
      </c>
      <c r="O223" t="str">
        <f>MID(F223,9,3)</f>
        <v>tra</v>
      </c>
      <c r="P223" t="s">
        <v>80</v>
      </c>
      <c r="Q223" t="s">
        <v>82</v>
      </c>
      <c r="R223" t="s">
        <v>78</v>
      </c>
      <c r="S223">
        <v>22</v>
      </c>
      <c r="T223">
        <v>3</v>
      </c>
      <c r="U223">
        <f t="shared" si="23"/>
        <v>7.333333333333333</v>
      </c>
      <c r="V223">
        <v>3.7</v>
      </c>
      <c r="W223">
        <v>2.44</v>
      </c>
      <c r="X223">
        <v>1</v>
      </c>
      <c r="Y223" s="4">
        <v>1.75</v>
      </c>
      <c r="Z223" s="4">
        <v>2</v>
      </c>
      <c r="AA223" t="s">
        <v>93</v>
      </c>
      <c r="AB223">
        <v>3</v>
      </c>
    </row>
    <row r="224" spans="1:28" x14ac:dyDescent="0.2">
      <c r="A224">
        <v>3</v>
      </c>
      <c r="B224">
        <v>223</v>
      </c>
      <c r="C224">
        <v>2</v>
      </c>
      <c r="D224">
        <v>117</v>
      </c>
      <c r="E224">
        <v>2</v>
      </c>
      <c r="F224" t="s">
        <v>65</v>
      </c>
      <c r="G224" t="s">
        <v>53</v>
      </c>
      <c r="H224">
        <v>0.58404599999999995</v>
      </c>
      <c r="I224">
        <v>1</v>
      </c>
      <c r="J224">
        <v>0.58404599999999995</v>
      </c>
      <c r="K224">
        <f t="shared" si="20"/>
        <v>1.7121939025350745</v>
      </c>
      <c r="L224">
        <f t="shared" si="21"/>
        <v>1.7121939025350745</v>
      </c>
      <c r="M224" t="str">
        <f>MID(G224,1,3)</f>
        <v>inc</v>
      </c>
      <c r="N224" t="str">
        <f>MID(G224,5,3)</f>
        <v>inc</v>
      </c>
      <c r="O224" t="str">
        <f>MID(F224,9,3)</f>
        <v>tru</v>
      </c>
      <c r="P224" t="s">
        <v>80</v>
      </c>
      <c r="Q224" t="s">
        <v>82</v>
      </c>
      <c r="R224" t="s">
        <v>78</v>
      </c>
      <c r="S224">
        <v>9</v>
      </c>
      <c r="T224">
        <v>2</v>
      </c>
      <c r="U224">
        <f t="shared" si="23"/>
        <v>4.5</v>
      </c>
      <c r="V224">
        <v>2</v>
      </c>
      <c r="W224">
        <v>46</v>
      </c>
      <c r="X224">
        <v>0</v>
      </c>
      <c r="Y224" s="4">
        <v>2.5</v>
      </c>
      <c r="Z224" s="4">
        <v>2</v>
      </c>
      <c r="AA224" t="s">
        <v>93</v>
      </c>
      <c r="AB224">
        <v>2</v>
      </c>
    </row>
    <row r="225" spans="1:28" x14ac:dyDescent="0.2">
      <c r="A225">
        <v>3</v>
      </c>
      <c r="B225">
        <v>224</v>
      </c>
      <c r="C225">
        <v>2</v>
      </c>
      <c r="D225">
        <v>70</v>
      </c>
      <c r="E225">
        <v>2</v>
      </c>
      <c r="F225" t="s">
        <v>66</v>
      </c>
      <c r="G225" t="s">
        <v>53</v>
      </c>
      <c r="H225">
        <v>0.51255200000000001</v>
      </c>
      <c r="I225">
        <v>1</v>
      </c>
      <c r="J225">
        <v>0.51255200000000001</v>
      </c>
      <c r="K225">
        <f t="shared" si="20"/>
        <v>1.9510215548861383</v>
      </c>
      <c r="L225">
        <f t="shared" si="21"/>
        <v>1.9510215548861383</v>
      </c>
      <c r="M225" t="str">
        <f>MID(G225,1,3)</f>
        <v>inc</v>
      </c>
      <c r="N225" t="str">
        <f>MID(G225,5,3)</f>
        <v>inc</v>
      </c>
      <c r="O225" t="str">
        <f>MID(F225,9,3)</f>
        <v>wha</v>
      </c>
      <c r="P225" t="s">
        <v>80</v>
      </c>
      <c r="Q225" t="s">
        <v>82</v>
      </c>
      <c r="R225" t="s">
        <v>78</v>
      </c>
      <c r="S225">
        <v>24</v>
      </c>
      <c r="T225">
        <v>2</v>
      </c>
      <c r="U225">
        <f t="shared" si="23"/>
        <v>12</v>
      </c>
      <c r="V225">
        <v>2</v>
      </c>
      <c r="W225">
        <v>5.93</v>
      </c>
      <c r="X225">
        <v>0.5</v>
      </c>
      <c r="Y225" s="4">
        <v>1</v>
      </c>
      <c r="Z225" s="4">
        <v>1</v>
      </c>
      <c r="AA225" t="s">
        <v>93</v>
      </c>
      <c r="AB225">
        <v>2</v>
      </c>
    </row>
    <row r="226" spans="1:28" x14ac:dyDescent="0.2">
      <c r="A226">
        <v>3</v>
      </c>
      <c r="B226">
        <v>225</v>
      </c>
      <c r="C226">
        <v>3</v>
      </c>
      <c r="D226">
        <v>53</v>
      </c>
      <c r="E226">
        <v>1</v>
      </c>
      <c r="F226" t="s">
        <v>7</v>
      </c>
      <c r="G226" t="s">
        <v>8</v>
      </c>
      <c r="H226">
        <v>0.50283699999999998</v>
      </c>
      <c r="I226">
        <v>1</v>
      </c>
      <c r="J226">
        <v>0.50283699999999998</v>
      </c>
      <c r="K226">
        <f t="shared" si="20"/>
        <v>1.9887160252726033</v>
      </c>
      <c r="L226">
        <f t="shared" si="21"/>
        <v>1.9887160252726033</v>
      </c>
      <c r="M226" t="str">
        <f>MID(G226,1,3)</f>
        <v>con</v>
      </c>
      <c r="N226" t="str">
        <f>MID(G226,5,3)</f>
        <v>con</v>
      </c>
      <c r="O226" t="str">
        <f>MID(F226,9,3)</f>
        <v>ant</v>
      </c>
      <c r="P226" t="s">
        <v>80</v>
      </c>
      <c r="Q226" t="s">
        <v>82</v>
      </c>
      <c r="R226" t="s">
        <v>77</v>
      </c>
      <c r="S226">
        <v>18</v>
      </c>
      <c r="T226">
        <v>2</v>
      </c>
      <c r="U226">
        <f t="shared" si="23"/>
        <v>9</v>
      </c>
      <c r="V226">
        <v>6</v>
      </c>
      <c r="W226">
        <v>7.39</v>
      </c>
      <c r="X226">
        <v>1</v>
      </c>
      <c r="Y226">
        <v>3</v>
      </c>
      <c r="Z226">
        <v>2</v>
      </c>
      <c r="AA226" t="s">
        <v>92</v>
      </c>
      <c r="AB226">
        <v>2</v>
      </c>
    </row>
    <row r="227" spans="1:28" x14ac:dyDescent="0.2">
      <c r="A227">
        <v>3</v>
      </c>
      <c r="B227">
        <v>226</v>
      </c>
      <c r="C227">
        <v>3</v>
      </c>
      <c r="D227">
        <v>47</v>
      </c>
      <c r="E227">
        <v>1</v>
      </c>
      <c r="F227" t="s">
        <v>9</v>
      </c>
      <c r="G227" t="s">
        <v>8</v>
      </c>
      <c r="H227">
        <v>0.59099400000000002</v>
      </c>
      <c r="I227">
        <v>1</v>
      </c>
      <c r="J227">
        <v>0.59099400000000002</v>
      </c>
      <c r="K227">
        <f t="shared" si="20"/>
        <v>1.6920645556469269</v>
      </c>
      <c r="L227">
        <f t="shared" si="21"/>
        <v>1.6920645556469269</v>
      </c>
      <c r="M227" t="str">
        <f>MID(G227,1,3)</f>
        <v>con</v>
      </c>
      <c r="N227" t="str">
        <f>MID(G227,5,3)</f>
        <v>con</v>
      </c>
      <c r="O227" t="str">
        <f>MID(F227,9,3)</f>
        <v>but</v>
      </c>
      <c r="P227" t="s">
        <v>80</v>
      </c>
      <c r="Q227" t="s">
        <v>82</v>
      </c>
      <c r="R227" t="s">
        <v>77</v>
      </c>
      <c r="S227">
        <v>30</v>
      </c>
      <c r="T227">
        <v>2</v>
      </c>
      <c r="U227">
        <f t="shared" si="23"/>
        <v>15</v>
      </c>
      <c r="V227">
        <v>5</v>
      </c>
      <c r="W227">
        <v>11.72</v>
      </c>
      <c r="X227">
        <v>1</v>
      </c>
      <c r="Y227">
        <v>1.33</v>
      </c>
      <c r="Z227">
        <v>1.5</v>
      </c>
      <c r="AA227" t="s">
        <v>92</v>
      </c>
      <c r="AB227">
        <v>2</v>
      </c>
    </row>
    <row r="228" spans="1:28" x14ac:dyDescent="0.2">
      <c r="A228">
        <v>3</v>
      </c>
      <c r="B228">
        <v>227</v>
      </c>
      <c r="C228">
        <v>3</v>
      </c>
      <c r="D228">
        <v>19</v>
      </c>
      <c r="E228">
        <v>1</v>
      </c>
      <c r="F228" t="s">
        <v>10</v>
      </c>
      <c r="G228" t="s">
        <v>8</v>
      </c>
      <c r="H228">
        <v>0.44664500000000001</v>
      </c>
      <c r="I228">
        <v>1</v>
      </c>
      <c r="J228">
        <v>0.44664500000000001</v>
      </c>
      <c r="K228">
        <f t="shared" si="20"/>
        <v>2.2389145742144207</v>
      </c>
      <c r="L228">
        <f t="shared" si="21"/>
        <v>2.2389145742144207</v>
      </c>
      <c r="M228" t="str">
        <f>MID(G228,1,3)</f>
        <v>con</v>
      </c>
      <c r="N228" t="str">
        <f>MID(G228,5,3)</f>
        <v>con</v>
      </c>
      <c r="O228" t="str">
        <f>MID(F228,9,3)</f>
        <v>fea</v>
      </c>
      <c r="P228" t="s">
        <v>80</v>
      </c>
      <c r="Q228" t="s">
        <v>82</v>
      </c>
      <c r="R228" t="s">
        <v>77</v>
      </c>
      <c r="S228">
        <v>10</v>
      </c>
      <c r="T228">
        <v>2</v>
      </c>
      <c r="U228">
        <f t="shared" si="23"/>
        <v>5</v>
      </c>
      <c r="V228">
        <v>4</v>
      </c>
      <c r="W228">
        <v>6.74</v>
      </c>
      <c r="X228">
        <v>0</v>
      </c>
      <c r="Y228">
        <v>2</v>
      </c>
      <c r="Z228">
        <v>1.5</v>
      </c>
      <c r="AA228" t="s">
        <v>92</v>
      </c>
      <c r="AB228">
        <v>2</v>
      </c>
    </row>
    <row r="229" spans="1:28" x14ac:dyDescent="0.2">
      <c r="A229">
        <v>3</v>
      </c>
      <c r="B229">
        <v>228</v>
      </c>
      <c r="C229">
        <v>3</v>
      </c>
      <c r="D229">
        <v>55</v>
      </c>
      <c r="E229">
        <v>1</v>
      </c>
      <c r="F229" t="s">
        <v>11</v>
      </c>
      <c r="G229" t="s">
        <v>8</v>
      </c>
      <c r="H229">
        <v>0.50405999999999995</v>
      </c>
      <c r="I229">
        <v>1</v>
      </c>
      <c r="J229">
        <v>0.50405999999999995</v>
      </c>
      <c r="K229">
        <f t="shared" si="20"/>
        <v>1.9838908066500023</v>
      </c>
      <c r="L229">
        <f t="shared" si="21"/>
        <v>1.9838908066500023</v>
      </c>
      <c r="M229" t="str">
        <f>MID(G229,1,3)</f>
        <v>con</v>
      </c>
      <c r="N229" t="str">
        <f>MID(G229,5,3)</f>
        <v>con</v>
      </c>
      <c r="O229" t="str">
        <f>MID(F229,9,3)</f>
        <v>fle</v>
      </c>
      <c r="P229" t="s">
        <v>80</v>
      </c>
      <c r="Q229" t="s">
        <v>82</v>
      </c>
      <c r="R229" t="s">
        <v>77</v>
      </c>
      <c r="S229">
        <v>22</v>
      </c>
      <c r="T229">
        <v>2</v>
      </c>
      <c r="U229">
        <f t="shared" si="23"/>
        <v>11</v>
      </c>
      <c r="V229">
        <v>2</v>
      </c>
      <c r="W229">
        <v>2.77</v>
      </c>
      <c r="X229">
        <v>1</v>
      </c>
      <c r="Y229">
        <v>2</v>
      </c>
      <c r="Z229">
        <v>1.5</v>
      </c>
      <c r="AA229" t="s">
        <v>92</v>
      </c>
      <c r="AB229">
        <v>2</v>
      </c>
    </row>
    <row r="230" spans="1:28" x14ac:dyDescent="0.2">
      <c r="A230">
        <v>3</v>
      </c>
      <c r="B230">
        <v>229</v>
      </c>
      <c r="C230">
        <v>3</v>
      </c>
      <c r="D230">
        <v>10</v>
      </c>
      <c r="E230">
        <v>1</v>
      </c>
      <c r="F230" t="s">
        <v>12</v>
      </c>
      <c r="G230" t="s">
        <v>8</v>
      </c>
      <c r="H230">
        <v>0.55879599999999996</v>
      </c>
      <c r="I230">
        <v>1</v>
      </c>
      <c r="J230">
        <v>0.55879599999999996</v>
      </c>
      <c r="K230">
        <f t="shared" si="20"/>
        <v>1.7895618436781939</v>
      </c>
      <c r="L230">
        <f t="shared" si="21"/>
        <v>1.7895618436781939</v>
      </c>
      <c r="M230" t="str">
        <f>MID(G230,1,3)</f>
        <v>con</v>
      </c>
      <c r="N230" t="str">
        <f>MID(G230,5,3)</f>
        <v>con</v>
      </c>
      <c r="O230" t="str">
        <f>MID(F230,9,3)</f>
        <v>mou</v>
      </c>
      <c r="P230" t="s">
        <v>80</v>
      </c>
      <c r="Q230" t="s">
        <v>82</v>
      </c>
      <c r="R230" t="s">
        <v>77</v>
      </c>
      <c r="S230" s="4">
        <v>19</v>
      </c>
      <c r="T230" s="4">
        <v>2</v>
      </c>
      <c r="U230" s="4">
        <v>9.5</v>
      </c>
      <c r="V230" s="4">
        <v>3</v>
      </c>
      <c r="W230" s="4">
        <v>36.78</v>
      </c>
      <c r="X230" s="4">
        <v>0</v>
      </c>
      <c r="Y230" s="4">
        <v>1.5</v>
      </c>
      <c r="Z230" s="4">
        <v>2.5</v>
      </c>
      <c r="AA230" t="s">
        <v>92</v>
      </c>
      <c r="AB230" s="4">
        <v>2</v>
      </c>
    </row>
    <row r="231" spans="1:28" x14ac:dyDescent="0.2">
      <c r="A231">
        <v>3</v>
      </c>
      <c r="B231">
        <v>230</v>
      </c>
      <c r="C231">
        <v>3</v>
      </c>
      <c r="D231">
        <v>11</v>
      </c>
      <c r="E231">
        <v>1</v>
      </c>
      <c r="F231" t="s">
        <v>13</v>
      </c>
      <c r="G231" t="s">
        <v>8</v>
      </c>
      <c r="H231">
        <v>0.57495399999999997</v>
      </c>
      <c r="I231">
        <v>1</v>
      </c>
      <c r="J231">
        <v>0.57495399999999997</v>
      </c>
      <c r="K231">
        <f t="shared" si="20"/>
        <v>1.7392695763487167</v>
      </c>
      <c r="L231">
        <f t="shared" si="21"/>
        <v>1.7392695763487167</v>
      </c>
      <c r="M231" t="str">
        <f>MID(G231,1,3)</f>
        <v>con</v>
      </c>
      <c r="N231" t="str">
        <f>MID(G231,5,3)</f>
        <v>con</v>
      </c>
      <c r="O231" t="str">
        <f>MID(F231,9,3)</f>
        <v>pea</v>
      </c>
      <c r="P231" t="s">
        <v>80</v>
      </c>
      <c r="Q231" t="s">
        <v>82</v>
      </c>
      <c r="R231" t="s">
        <v>77</v>
      </c>
      <c r="S231">
        <v>22</v>
      </c>
      <c r="T231">
        <v>2</v>
      </c>
      <c r="U231">
        <f t="shared" ref="U231:U243" si="24">S231/T231</f>
        <v>11</v>
      </c>
      <c r="V231">
        <v>5</v>
      </c>
      <c r="W231">
        <v>3.07</v>
      </c>
      <c r="X231">
        <v>0</v>
      </c>
      <c r="Y231" s="4">
        <v>2</v>
      </c>
      <c r="Z231" s="4">
        <v>2.5</v>
      </c>
      <c r="AA231" t="s">
        <v>92</v>
      </c>
      <c r="AB231">
        <v>2</v>
      </c>
    </row>
    <row r="232" spans="1:28" x14ac:dyDescent="0.2">
      <c r="A232">
        <v>3</v>
      </c>
      <c r="B232">
        <v>231</v>
      </c>
      <c r="C232">
        <v>3</v>
      </c>
      <c r="D232">
        <v>21</v>
      </c>
      <c r="E232">
        <v>1</v>
      </c>
      <c r="F232" t="s">
        <v>14</v>
      </c>
      <c r="G232" t="s">
        <v>8</v>
      </c>
      <c r="H232">
        <v>0.75081200000000003</v>
      </c>
      <c r="I232">
        <v>1</v>
      </c>
      <c r="J232">
        <v>0.75081200000000003</v>
      </c>
      <c r="K232">
        <f t="shared" si="20"/>
        <v>1.3318913389770008</v>
      </c>
      <c r="L232">
        <f t="shared" si="21"/>
        <v>1.3318913389770008</v>
      </c>
      <c r="M232" t="str">
        <f>MID(G232,1,3)</f>
        <v>con</v>
      </c>
      <c r="N232" t="str">
        <f>MID(G232,5,3)</f>
        <v>con</v>
      </c>
      <c r="O232" t="str">
        <f>MID(F232,9,3)</f>
        <v>see</v>
      </c>
      <c r="P232" t="s">
        <v>80</v>
      </c>
      <c r="Q232" t="s">
        <v>82</v>
      </c>
      <c r="R232" t="s">
        <v>77</v>
      </c>
      <c r="S232">
        <v>12</v>
      </c>
      <c r="T232">
        <v>2</v>
      </c>
      <c r="U232">
        <f t="shared" si="24"/>
        <v>6</v>
      </c>
      <c r="V232">
        <v>2</v>
      </c>
      <c r="W232">
        <v>6.11</v>
      </c>
      <c r="X232">
        <v>0.5</v>
      </c>
      <c r="Y232" s="4">
        <v>1</v>
      </c>
      <c r="Z232" s="4">
        <v>2</v>
      </c>
      <c r="AA232" t="s">
        <v>92</v>
      </c>
      <c r="AB232">
        <v>2</v>
      </c>
    </row>
    <row r="233" spans="1:28" x14ac:dyDescent="0.2">
      <c r="A233">
        <v>3</v>
      </c>
      <c r="B233">
        <v>232</v>
      </c>
      <c r="C233">
        <v>3</v>
      </c>
      <c r="D233">
        <v>29</v>
      </c>
      <c r="E233">
        <v>1</v>
      </c>
      <c r="F233" t="s">
        <v>15</v>
      </c>
      <c r="G233" t="s">
        <v>8</v>
      </c>
      <c r="H233">
        <v>0.81466400000000005</v>
      </c>
      <c r="I233">
        <v>1</v>
      </c>
      <c r="J233">
        <v>0.81466400000000005</v>
      </c>
      <c r="K233">
        <f t="shared" si="20"/>
        <v>1.2274999263500044</v>
      </c>
      <c r="L233">
        <f t="shared" si="21"/>
        <v>1.2274999263500044</v>
      </c>
      <c r="M233" t="str">
        <f>MID(G233,1,3)</f>
        <v>con</v>
      </c>
      <c r="N233" t="str">
        <f>MID(G233,5,3)</f>
        <v>con</v>
      </c>
      <c r="O233" t="str">
        <f>MID(F233,9,3)</f>
        <v>buf</v>
      </c>
      <c r="P233" t="s">
        <v>79</v>
      </c>
      <c r="Q233" t="s">
        <v>81</v>
      </c>
      <c r="R233" t="s">
        <v>78</v>
      </c>
      <c r="S233">
        <v>8</v>
      </c>
      <c r="T233">
        <v>2</v>
      </c>
      <c r="U233">
        <f t="shared" si="24"/>
        <v>4</v>
      </c>
      <c r="V233">
        <v>1.5</v>
      </c>
      <c r="W233">
        <v>3.19</v>
      </c>
      <c r="X233">
        <v>0</v>
      </c>
      <c r="Y233">
        <v>1</v>
      </c>
      <c r="Z233">
        <v>1.67</v>
      </c>
      <c r="AA233" t="s">
        <v>92</v>
      </c>
      <c r="AB233">
        <v>2</v>
      </c>
    </row>
    <row r="234" spans="1:28" x14ac:dyDescent="0.2">
      <c r="A234">
        <v>3</v>
      </c>
      <c r="B234">
        <v>233</v>
      </c>
      <c r="C234">
        <v>3</v>
      </c>
      <c r="D234">
        <v>45</v>
      </c>
      <c r="E234">
        <v>1</v>
      </c>
      <c r="F234" t="s">
        <v>16</v>
      </c>
      <c r="G234" t="s">
        <v>8</v>
      </c>
      <c r="H234">
        <v>0.51982099999999998</v>
      </c>
      <c r="I234">
        <v>1</v>
      </c>
      <c r="J234">
        <v>0.51982099999999998</v>
      </c>
      <c r="K234">
        <f t="shared" si="20"/>
        <v>1.9237391332785709</v>
      </c>
      <c r="L234">
        <f t="shared" si="21"/>
        <v>1.9237391332785709</v>
      </c>
      <c r="M234" t="str">
        <f>MID(G234,1,3)</f>
        <v>con</v>
      </c>
      <c r="N234" t="str">
        <f>MID(G234,5,3)</f>
        <v>con</v>
      </c>
      <c r="O234" t="str">
        <f>MID(F234,9,3)</f>
        <v>bul</v>
      </c>
      <c r="P234" t="s">
        <v>79</v>
      </c>
      <c r="Q234" t="s">
        <v>81</v>
      </c>
      <c r="R234" t="s">
        <v>78</v>
      </c>
      <c r="S234">
        <v>20</v>
      </c>
      <c r="T234">
        <v>3</v>
      </c>
      <c r="U234">
        <f t="shared" si="24"/>
        <v>6.666666666666667</v>
      </c>
      <c r="V234">
        <v>3.3</v>
      </c>
      <c r="W234">
        <v>1.58</v>
      </c>
      <c r="X234">
        <v>0.67</v>
      </c>
      <c r="Y234">
        <v>1</v>
      </c>
      <c r="Z234">
        <v>2</v>
      </c>
      <c r="AA234" t="s">
        <v>92</v>
      </c>
      <c r="AB234">
        <v>3</v>
      </c>
    </row>
    <row r="235" spans="1:28" x14ac:dyDescent="0.2">
      <c r="A235">
        <v>3</v>
      </c>
      <c r="B235">
        <v>234</v>
      </c>
      <c r="C235">
        <v>3</v>
      </c>
      <c r="D235">
        <v>60</v>
      </c>
      <c r="E235">
        <v>1</v>
      </c>
      <c r="F235" t="s">
        <v>17</v>
      </c>
      <c r="G235" t="s">
        <v>8</v>
      </c>
      <c r="H235">
        <v>0.67083000000000004</v>
      </c>
      <c r="I235">
        <v>1</v>
      </c>
      <c r="J235">
        <v>0.67083000000000004</v>
      </c>
      <c r="K235">
        <f t="shared" si="20"/>
        <v>1.4906906369721091</v>
      </c>
      <c r="L235">
        <f t="shared" si="21"/>
        <v>1.4906906369721091</v>
      </c>
      <c r="M235" t="str">
        <f>MID(G235,1,3)</f>
        <v>con</v>
      </c>
      <c r="N235" t="str">
        <f>MID(G235,5,3)</f>
        <v>con</v>
      </c>
      <c r="O235" t="str">
        <f>MID(F235,9,3)</f>
        <v>ele</v>
      </c>
      <c r="P235" t="s">
        <v>79</v>
      </c>
      <c r="Q235" t="s">
        <v>81</v>
      </c>
      <c r="R235" t="s">
        <v>78</v>
      </c>
      <c r="S235">
        <v>14</v>
      </c>
      <c r="T235">
        <v>2</v>
      </c>
      <c r="U235">
        <f t="shared" si="24"/>
        <v>7</v>
      </c>
      <c r="V235">
        <v>2.5</v>
      </c>
      <c r="W235">
        <v>12.4</v>
      </c>
      <c r="X235">
        <v>0</v>
      </c>
      <c r="Y235">
        <v>2</v>
      </c>
      <c r="Z235">
        <v>1.5</v>
      </c>
      <c r="AA235" t="s">
        <v>92</v>
      </c>
      <c r="AB235">
        <v>2</v>
      </c>
    </row>
    <row r="236" spans="1:28" x14ac:dyDescent="0.2">
      <c r="A236">
        <v>3</v>
      </c>
      <c r="B236">
        <v>235</v>
      </c>
      <c r="C236">
        <v>3</v>
      </c>
      <c r="D236">
        <v>38</v>
      </c>
      <c r="E236">
        <v>1</v>
      </c>
      <c r="F236" t="s">
        <v>18</v>
      </c>
      <c r="G236" t="s">
        <v>8</v>
      </c>
      <c r="H236">
        <v>0.56010000000000004</v>
      </c>
      <c r="I236">
        <v>0</v>
      </c>
      <c r="J236">
        <v>0.56010000000000004</v>
      </c>
      <c r="K236">
        <f t="shared" si="20"/>
        <v>1.7853954650955186</v>
      </c>
      <c r="L236" t="str">
        <f t="shared" si="21"/>
        <v/>
      </c>
      <c r="M236" t="str">
        <f>MID(G236,1,3)</f>
        <v>con</v>
      </c>
      <c r="N236" t="str">
        <f>MID(G236,5,3)</f>
        <v>con</v>
      </c>
      <c r="O236" t="str">
        <f>MID(F236,9,3)</f>
        <v>rhi</v>
      </c>
      <c r="P236" t="s">
        <v>79</v>
      </c>
      <c r="Q236" t="s">
        <v>81</v>
      </c>
      <c r="R236" t="s">
        <v>78</v>
      </c>
      <c r="S236">
        <v>16</v>
      </c>
      <c r="T236">
        <v>2</v>
      </c>
      <c r="U236">
        <f t="shared" si="24"/>
        <v>8</v>
      </c>
      <c r="V236">
        <v>2</v>
      </c>
      <c r="W236">
        <v>2.71</v>
      </c>
      <c r="X236">
        <v>0</v>
      </c>
      <c r="Y236" s="4">
        <v>1</v>
      </c>
      <c r="Z236" s="4">
        <v>1</v>
      </c>
      <c r="AA236" t="s">
        <v>92</v>
      </c>
      <c r="AB236">
        <v>2</v>
      </c>
    </row>
    <row r="237" spans="1:28" x14ac:dyDescent="0.2">
      <c r="A237">
        <v>3</v>
      </c>
      <c r="B237">
        <v>236</v>
      </c>
      <c r="C237">
        <v>3</v>
      </c>
      <c r="D237">
        <v>36</v>
      </c>
      <c r="E237">
        <v>1</v>
      </c>
      <c r="F237" t="s">
        <v>19</v>
      </c>
      <c r="G237" t="s">
        <v>8</v>
      </c>
      <c r="H237">
        <v>0.478767</v>
      </c>
      <c r="I237">
        <v>1</v>
      </c>
      <c r="J237">
        <v>0.478767</v>
      </c>
      <c r="K237">
        <f t="shared" si="20"/>
        <v>2.0886986780626065</v>
      </c>
      <c r="L237">
        <f t="shared" si="21"/>
        <v>2.0886986780626065</v>
      </c>
      <c r="M237" t="str">
        <f>MID(G237,1,3)</f>
        <v>con</v>
      </c>
      <c r="N237" t="str">
        <f>MID(G237,5,3)</f>
        <v>con</v>
      </c>
      <c r="O237" t="str">
        <f>MID(F237,9,3)</f>
        <v>tra</v>
      </c>
      <c r="P237" t="s">
        <v>79</v>
      </c>
      <c r="Q237" t="s">
        <v>81</v>
      </c>
      <c r="R237" t="s">
        <v>78</v>
      </c>
      <c r="S237">
        <v>22</v>
      </c>
      <c r="T237">
        <v>3</v>
      </c>
      <c r="U237">
        <f t="shared" si="24"/>
        <v>7.333333333333333</v>
      </c>
      <c r="V237">
        <v>3.7</v>
      </c>
      <c r="W237">
        <v>2.44</v>
      </c>
      <c r="X237">
        <v>1</v>
      </c>
      <c r="Y237" s="4">
        <v>1.75</v>
      </c>
      <c r="Z237" s="4">
        <v>2</v>
      </c>
      <c r="AA237" t="s">
        <v>92</v>
      </c>
      <c r="AB237">
        <v>3</v>
      </c>
    </row>
    <row r="238" spans="1:28" x14ac:dyDescent="0.2">
      <c r="A238">
        <v>3</v>
      </c>
      <c r="B238">
        <v>237</v>
      </c>
      <c r="C238">
        <v>3</v>
      </c>
      <c r="D238">
        <v>9</v>
      </c>
      <c r="E238">
        <v>1</v>
      </c>
      <c r="F238" t="s">
        <v>20</v>
      </c>
      <c r="G238" t="s">
        <v>8</v>
      </c>
      <c r="H238">
        <v>0.71207299999999996</v>
      </c>
      <c r="I238">
        <v>1</v>
      </c>
      <c r="J238">
        <v>0.71207299999999996</v>
      </c>
      <c r="K238">
        <f t="shared" si="20"/>
        <v>1.4043503966587696</v>
      </c>
      <c r="L238">
        <f t="shared" si="21"/>
        <v>1.4043503966587696</v>
      </c>
      <c r="M238" t="str">
        <f>MID(G238,1,3)</f>
        <v>con</v>
      </c>
      <c r="N238" t="str">
        <f>MID(G238,5,3)</f>
        <v>con</v>
      </c>
      <c r="O238" t="str">
        <f>MID(F238,9,3)</f>
        <v>tru</v>
      </c>
      <c r="P238" t="s">
        <v>79</v>
      </c>
      <c r="Q238" t="s">
        <v>81</v>
      </c>
      <c r="R238" t="s">
        <v>78</v>
      </c>
      <c r="S238">
        <v>9</v>
      </c>
      <c r="T238">
        <v>2</v>
      </c>
      <c r="U238">
        <f t="shared" si="24"/>
        <v>4.5</v>
      </c>
      <c r="V238">
        <v>2</v>
      </c>
      <c r="W238">
        <v>46</v>
      </c>
      <c r="X238">
        <v>0</v>
      </c>
      <c r="Y238" s="4">
        <v>2.5</v>
      </c>
      <c r="Z238" s="4">
        <v>2</v>
      </c>
      <c r="AA238" t="s">
        <v>92</v>
      </c>
      <c r="AB238">
        <v>2</v>
      </c>
    </row>
    <row r="239" spans="1:28" x14ac:dyDescent="0.2">
      <c r="A239">
        <v>3</v>
      </c>
      <c r="B239">
        <v>238</v>
      </c>
      <c r="C239">
        <v>3</v>
      </c>
      <c r="D239">
        <v>49</v>
      </c>
      <c r="E239">
        <v>1</v>
      </c>
      <c r="F239" t="s">
        <v>21</v>
      </c>
      <c r="G239" t="s">
        <v>8</v>
      </c>
      <c r="H239">
        <v>0.83206000000000002</v>
      </c>
      <c r="I239">
        <v>1</v>
      </c>
      <c r="J239">
        <v>0.83206000000000002</v>
      </c>
      <c r="K239">
        <f t="shared" si="20"/>
        <v>1.2018364060284115</v>
      </c>
      <c r="L239">
        <f t="shared" si="21"/>
        <v>1.2018364060284115</v>
      </c>
      <c r="M239" t="str">
        <f>MID(G239,1,3)</f>
        <v>con</v>
      </c>
      <c r="N239" t="str">
        <f>MID(G239,5,3)</f>
        <v>con</v>
      </c>
      <c r="O239" t="str">
        <f>MID(F239,9,3)</f>
        <v>wha</v>
      </c>
      <c r="P239" t="s">
        <v>79</v>
      </c>
      <c r="Q239" t="s">
        <v>81</v>
      </c>
      <c r="R239" t="s">
        <v>78</v>
      </c>
      <c r="S239">
        <v>24</v>
      </c>
      <c r="T239">
        <v>2</v>
      </c>
      <c r="U239">
        <f t="shared" si="24"/>
        <v>12</v>
      </c>
      <c r="V239">
        <v>2</v>
      </c>
      <c r="W239">
        <v>5.93</v>
      </c>
      <c r="X239">
        <v>0.5</v>
      </c>
      <c r="Y239" s="4">
        <v>1</v>
      </c>
      <c r="Z239" s="4">
        <v>1</v>
      </c>
      <c r="AA239" t="s">
        <v>92</v>
      </c>
      <c r="AB239">
        <v>2</v>
      </c>
    </row>
    <row r="240" spans="1:28" x14ac:dyDescent="0.2">
      <c r="A240">
        <v>3</v>
      </c>
      <c r="B240">
        <v>239</v>
      </c>
      <c r="C240">
        <v>3</v>
      </c>
      <c r="D240">
        <v>18</v>
      </c>
      <c r="E240">
        <v>1</v>
      </c>
      <c r="F240" t="s">
        <v>22</v>
      </c>
      <c r="G240" t="s">
        <v>23</v>
      </c>
      <c r="H240">
        <v>0.56675399999999998</v>
      </c>
      <c r="I240">
        <v>1</v>
      </c>
      <c r="J240">
        <v>0.56675399999999998</v>
      </c>
      <c r="K240">
        <f t="shared" si="20"/>
        <v>1.764433951943877</v>
      </c>
      <c r="L240">
        <f t="shared" si="21"/>
        <v>1.764433951943877</v>
      </c>
      <c r="M240" t="str">
        <f>MID(G240,1,3)</f>
        <v>con</v>
      </c>
      <c r="N240" t="str">
        <f>MID(G240,5,3)</f>
        <v>inc</v>
      </c>
      <c r="O240" t="str">
        <f>MID(F240,9,3)</f>
        <v>ant</v>
      </c>
      <c r="P240" t="s">
        <v>80</v>
      </c>
      <c r="Q240" t="s">
        <v>81</v>
      </c>
      <c r="R240" t="s">
        <v>77</v>
      </c>
      <c r="S240">
        <v>18</v>
      </c>
      <c r="T240">
        <v>2</v>
      </c>
      <c r="U240">
        <f t="shared" si="24"/>
        <v>9</v>
      </c>
      <c r="V240">
        <v>6</v>
      </c>
      <c r="W240">
        <v>7.39</v>
      </c>
      <c r="X240">
        <v>1</v>
      </c>
      <c r="Y240">
        <v>3</v>
      </c>
      <c r="Z240">
        <v>2</v>
      </c>
      <c r="AA240" t="s">
        <v>92</v>
      </c>
      <c r="AB240">
        <v>2</v>
      </c>
    </row>
    <row r="241" spans="1:28" x14ac:dyDescent="0.2">
      <c r="A241">
        <v>3</v>
      </c>
      <c r="B241">
        <v>240</v>
      </c>
      <c r="C241">
        <v>3</v>
      </c>
      <c r="D241">
        <v>52</v>
      </c>
      <c r="E241">
        <v>1</v>
      </c>
      <c r="F241" t="s">
        <v>24</v>
      </c>
      <c r="G241" t="s">
        <v>23</v>
      </c>
      <c r="H241">
        <v>0.55881899999999995</v>
      </c>
      <c r="I241">
        <v>1</v>
      </c>
      <c r="J241">
        <v>0.55881899999999995</v>
      </c>
      <c r="K241">
        <f t="shared" si="20"/>
        <v>1.7894881884832121</v>
      </c>
      <c r="L241">
        <f t="shared" si="21"/>
        <v>1.7894881884832121</v>
      </c>
      <c r="M241" t="str">
        <f>MID(G241,1,3)</f>
        <v>con</v>
      </c>
      <c r="N241" t="str">
        <f>MID(G241,5,3)</f>
        <v>inc</v>
      </c>
      <c r="O241" t="str">
        <f>MID(F241,9,3)</f>
        <v>but</v>
      </c>
      <c r="P241" t="s">
        <v>80</v>
      </c>
      <c r="Q241" t="s">
        <v>81</v>
      </c>
      <c r="R241" t="s">
        <v>77</v>
      </c>
      <c r="S241">
        <v>30</v>
      </c>
      <c r="T241">
        <v>2</v>
      </c>
      <c r="U241">
        <f t="shared" si="24"/>
        <v>15</v>
      </c>
      <c r="V241">
        <v>5</v>
      </c>
      <c r="W241">
        <v>11.72</v>
      </c>
      <c r="X241">
        <v>1</v>
      </c>
      <c r="Y241">
        <v>1.33</v>
      </c>
      <c r="Z241">
        <v>1.5</v>
      </c>
      <c r="AA241" t="s">
        <v>92</v>
      </c>
      <c r="AB241">
        <v>2</v>
      </c>
    </row>
    <row r="242" spans="1:28" x14ac:dyDescent="0.2">
      <c r="A242">
        <v>3</v>
      </c>
      <c r="B242">
        <v>241</v>
      </c>
      <c r="C242">
        <v>3</v>
      </c>
      <c r="D242">
        <v>13</v>
      </c>
      <c r="E242">
        <v>1</v>
      </c>
      <c r="F242" t="s">
        <v>25</v>
      </c>
      <c r="G242" t="s">
        <v>23</v>
      </c>
      <c r="H242">
        <v>0.63880199999999998</v>
      </c>
      <c r="I242">
        <v>1</v>
      </c>
      <c r="J242">
        <v>0.63880199999999998</v>
      </c>
      <c r="K242">
        <f t="shared" si="20"/>
        <v>1.565430289823764</v>
      </c>
      <c r="L242">
        <f t="shared" si="21"/>
        <v>1.565430289823764</v>
      </c>
      <c r="M242" t="str">
        <f>MID(G242,1,3)</f>
        <v>con</v>
      </c>
      <c r="N242" t="str">
        <f>MID(G242,5,3)</f>
        <v>inc</v>
      </c>
      <c r="O242" t="str">
        <f>MID(F242,9,3)</f>
        <v>fea</v>
      </c>
      <c r="P242" t="s">
        <v>80</v>
      </c>
      <c r="Q242" t="s">
        <v>81</v>
      </c>
      <c r="R242" t="s">
        <v>77</v>
      </c>
      <c r="S242">
        <v>10</v>
      </c>
      <c r="T242">
        <v>2</v>
      </c>
      <c r="U242">
        <f t="shared" si="24"/>
        <v>5</v>
      </c>
      <c r="V242">
        <v>4</v>
      </c>
      <c r="W242">
        <v>6.74</v>
      </c>
      <c r="X242">
        <v>0</v>
      </c>
      <c r="Y242">
        <v>2</v>
      </c>
      <c r="Z242">
        <v>1.5</v>
      </c>
      <c r="AA242" t="s">
        <v>92</v>
      </c>
      <c r="AB242">
        <v>2</v>
      </c>
    </row>
    <row r="243" spans="1:28" x14ac:dyDescent="0.2">
      <c r="A243">
        <v>3</v>
      </c>
      <c r="B243">
        <v>242</v>
      </c>
      <c r="C243">
        <v>3</v>
      </c>
      <c r="D243">
        <v>14</v>
      </c>
      <c r="E243">
        <v>1</v>
      </c>
      <c r="F243" t="s">
        <v>26</v>
      </c>
      <c r="G243" t="s">
        <v>23</v>
      </c>
      <c r="H243">
        <v>0.72694099999999995</v>
      </c>
      <c r="I243">
        <v>1</v>
      </c>
      <c r="J243">
        <v>0.72694099999999995</v>
      </c>
      <c r="K243">
        <f t="shared" si="20"/>
        <v>1.3756274580743142</v>
      </c>
      <c r="L243">
        <f t="shared" si="21"/>
        <v>1.3756274580743142</v>
      </c>
      <c r="M243" t="str">
        <f>MID(G243,1,3)</f>
        <v>con</v>
      </c>
      <c r="N243" t="str">
        <f>MID(G243,5,3)</f>
        <v>inc</v>
      </c>
      <c r="O243" t="str">
        <f>MID(F243,9,3)</f>
        <v>fle</v>
      </c>
      <c r="P243" t="s">
        <v>80</v>
      </c>
      <c r="Q243" t="s">
        <v>81</v>
      </c>
      <c r="R243" t="s">
        <v>77</v>
      </c>
      <c r="S243">
        <v>22</v>
      </c>
      <c r="T243">
        <v>2</v>
      </c>
      <c r="U243">
        <f t="shared" si="24"/>
        <v>11</v>
      </c>
      <c r="V243">
        <v>2</v>
      </c>
      <c r="W243">
        <v>2.77</v>
      </c>
      <c r="X243">
        <v>1</v>
      </c>
      <c r="Y243">
        <v>2</v>
      </c>
      <c r="Z243">
        <v>1.5</v>
      </c>
      <c r="AA243" t="s">
        <v>92</v>
      </c>
      <c r="AB243">
        <v>2</v>
      </c>
    </row>
    <row r="244" spans="1:28" x14ac:dyDescent="0.2">
      <c r="A244">
        <v>3</v>
      </c>
      <c r="B244">
        <v>243</v>
      </c>
      <c r="C244">
        <v>3</v>
      </c>
      <c r="D244">
        <v>44</v>
      </c>
      <c r="E244">
        <v>1</v>
      </c>
      <c r="F244" t="s">
        <v>27</v>
      </c>
      <c r="G244" t="s">
        <v>23</v>
      </c>
      <c r="H244">
        <v>0.550952</v>
      </c>
      <c r="I244">
        <v>1</v>
      </c>
      <c r="J244">
        <v>0.550952</v>
      </c>
      <c r="K244">
        <f t="shared" si="20"/>
        <v>1.8150401486880889</v>
      </c>
      <c r="L244">
        <f t="shared" si="21"/>
        <v>1.8150401486880889</v>
      </c>
      <c r="M244" t="str">
        <f>MID(G244,1,3)</f>
        <v>con</v>
      </c>
      <c r="N244" t="str">
        <f>MID(G244,5,3)</f>
        <v>inc</v>
      </c>
      <c r="O244" t="str">
        <f>MID(F244,9,3)</f>
        <v>mou</v>
      </c>
      <c r="P244" t="s">
        <v>80</v>
      </c>
      <c r="Q244" t="s">
        <v>81</v>
      </c>
      <c r="R244" t="s">
        <v>77</v>
      </c>
      <c r="S244" s="4">
        <v>19</v>
      </c>
      <c r="T244" s="4">
        <v>2</v>
      </c>
      <c r="U244" s="4">
        <v>9.5</v>
      </c>
      <c r="V244" s="4">
        <v>3</v>
      </c>
      <c r="W244" s="4">
        <v>36.78</v>
      </c>
      <c r="X244" s="4">
        <v>0</v>
      </c>
      <c r="Y244" s="4">
        <v>1.5</v>
      </c>
      <c r="Z244" s="4">
        <v>2.5</v>
      </c>
      <c r="AA244" t="s">
        <v>92</v>
      </c>
      <c r="AB244" s="4">
        <v>2</v>
      </c>
    </row>
    <row r="245" spans="1:28" x14ac:dyDescent="0.2">
      <c r="A245">
        <v>3</v>
      </c>
      <c r="B245">
        <v>244</v>
      </c>
      <c r="C245">
        <v>3</v>
      </c>
      <c r="D245">
        <v>6</v>
      </c>
      <c r="E245">
        <v>1</v>
      </c>
      <c r="F245" t="s">
        <v>28</v>
      </c>
      <c r="G245" t="s">
        <v>23</v>
      </c>
      <c r="H245">
        <v>0.50400299999999998</v>
      </c>
      <c r="I245">
        <v>1</v>
      </c>
      <c r="J245">
        <v>0.50400299999999998</v>
      </c>
      <c r="K245">
        <f t="shared" si="20"/>
        <v>1.9841151739176157</v>
      </c>
      <c r="L245">
        <f t="shared" si="21"/>
        <v>1.9841151739176157</v>
      </c>
      <c r="M245" t="str">
        <f>MID(G245,1,3)</f>
        <v>con</v>
      </c>
      <c r="N245" t="str">
        <f>MID(G245,5,3)</f>
        <v>inc</v>
      </c>
      <c r="O245" t="str">
        <f>MID(F245,9,3)</f>
        <v>pea</v>
      </c>
      <c r="P245" t="s">
        <v>80</v>
      </c>
      <c r="Q245" t="s">
        <v>81</v>
      </c>
      <c r="R245" t="s">
        <v>77</v>
      </c>
      <c r="S245">
        <v>22</v>
      </c>
      <c r="T245">
        <v>2</v>
      </c>
      <c r="U245">
        <f t="shared" ref="U245:U257" si="25">S245/T245</f>
        <v>11</v>
      </c>
      <c r="V245">
        <v>5</v>
      </c>
      <c r="W245">
        <v>3.07</v>
      </c>
      <c r="X245">
        <v>0</v>
      </c>
      <c r="Y245" s="4">
        <v>2</v>
      </c>
      <c r="Z245" s="4">
        <v>2.5</v>
      </c>
      <c r="AA245" t="s">
        <v>92</v>
      </c>
      <c r="AB245">
        <v>2</v>
      </c>
    </row>
    <row r="246" spans="1:28" x14ac:dyDescent="0.2">
      <c r="A246">
        <v>3</v>
      </c>
      <c r="B246">
        <v>245</v>
      </c>
      <c r="C246">
        <v>3</v>
      </c>
      <c r="D246">
        <v>5</v>
      </c>
      <c r="E246">
        <v>1</v>
      </c>
      <c r="F246" t="s">
        <v>29</v>
      </c>
      <c r="G246" t="s">
        <v>23</v>
      </c>
      <c r="H246">
        <v>0.47838000000000003</v>
      </c>
      <c r="I246">
        <v>1</v>
      </c>
      <c r="J246">
        <v>0.47838000000000003</v>
      </c>
      <c r="K246">
        <f t="shared" si="20"/>
        <v>2.0903883941636354</v>
      </c>
      <c r="L246">
        <f t="shared" si="21"/>
        <v>2.0903883941636354</v>
      </c>
      <c r="M246" t="str">
        <f>MID(G246,1,3)</f>
        <v>con</v>
      </c>
      <c r="N246" t="str">
        <f>MID(G246,5,3)</f>
        <v>inc</v>
      </c>
      <c r="O246" t="str">
        <f>MID(F246,9,3)</f>
        <v>see</v>
      </c>
      <c r="P246" t="s">
        <v>80</v>
      </c>
      <c r="Q246" t="s">
        <v>81</v>
      </c>
      <c r="R246" t="s">
        <v>77</v>
      </c>
      <c r="S246">
        <v>12</v>
      </c>
      <c r="T246">
        <v>2</v>
      </c>
      <c r="U246">
        <f t="shared" si="25"/>
        <v>6</v>
      </c>
      <c r="V246">
        <v>2</v>
      </c>
      <c r="W246">
        <v>6.11</v>
      </c>
      <c r="X246">
        <v>0.5</v>
      </c>
      <c r="Y246" s="4">
        <v>1</v>
      </c>
      <c r="Z246" s="4">
        <v>2</v>
      </c>
      <c r="AA246" t="s">
        <v>92</v>
      </c>
      <c r="AB246">
        <v>2</v>
      </c>
    </row>
    <row r="247" spans="1:28" x14ac:dyDescent="0.2">
      <c r="A247">
        <v>3</v>
      </c>
      <c r="B247">
        <v>246</v>
      </c>
      <c r="C247">
        <v>3</v>
      </c>
      <c r="D247">
        <v>43</v>
      </c>
      <c r="E247">
        <v>1</v>
      </c>
      <c r="F247" t="s">
        <v>30</v>
      </c>
      <c r="G247" t="s">
        <v>23</v>
      </c>
      <c r="H247">
        <v>0.66276999999999997</v>
      </c>
      <c r="I247">
        <v>1</v>
      </c>
      <c r="J247">
        <v>0.66276999999999997</v>
      </c>
      <c r="K247">
        <f t="shared" si="20"/>
        <v>1.5088190473316536</v>
      </c>
      <c r="L247">
        <f t="shared" si="21"/>
        <v>1.5088190473316536</v>
      </c>
      <c r="M247" t="str">
        <f>MID(G247,1,3)</f>
        <v>con</v>
      </c>
      <c r="N247" t="str">
        <f>MID(G247,5,3)</f>
        <v>inc</v>
      </c>
      <c r="O247" t="str">
        <f>MID(F247,9,3)</f>
        <v>buf</v>
      </c>
      <c r="P247" t="s">
        <v>79</v>
      </c>
      <c r="Q247" t="s">
        <v>82</v>
      </c>
      <c r="R247" t="s">
        <v>78</v>
      </c>
      <c r="S247">
        <v>8</v>
      </c>
      <c r="T247">
        <v>2</v>
      </c>
      <c r="U247">
        <f t="shared" si="25"/>
        <v>4</v>
      </c>
      <c r="V247">
        <v>1.5</v>
      </c>
      <c r="W247">
        <v>3.19</v>
      </c>
      <c r="X247">
        <v>0</v>
      </c>
      <c r="Y247">
        <v>1</v>
      </c>
      <c r="Z247">
        <v>1.67</v>
      </c>
      <c r="AA247" t="s">
        <v>92</v>
      </c>
      <c r="AB247">
        <v>2</v>
      </c>
    </row>
    <row r="248" spans="1:28" x14ac:dyDescent="0.2">
      <c r="A248">
        <v>3</v>
      </c>
      <c r="B248">
        <v>247</v>
      </c>
      <c r="C248">
        <v>3</v>
      </c>
      <c r="D248">
        <v>46</v>
      </c>
      <c r="E248">
        <v>1</v>
      </c>
      <c r="F248" t="s">
        <v>31</v>
      </c>
      <c r="G248" t="s">
        <v>23</v>
      </c>
      <c r="H248">
        <v>0.54277799999999998</v>
      </c>
      <c r="I248">
        <v>1</v>
      </c>
      <c r="J248">
        <v>0.54277799999999998</v>
      </c>
      <c r="K248">
        <f t="shared" si="20"/>
        <v>1.8423738618735468</v>
      </c>
      <c r="L248">
        <f t="shared" si="21"/>
        <v>1.8423738618735468</v>
      </c>
      <c r="M248" t="str">
        <f>MID(G248,1,3)</f>
        <v>con</v>
      </c>
      <c r="N248" t="str">
        <f>MID(G248,5,3)</f>
        <v>inc</v>
      </c>
      <c r="O248" t="str">
        <f>MID(F248,9,3)</f>
        <v>bul</v>
      </c>
      <c r="P248" t="s">
        <v>79</v>
      </c>
      <c r="Q248" t="s">
        <v>82</v>
      </c>
      <c r="R248" t="s">
        <v>78</v>
      </c>
      <c r="S248">
        <v>20</v>
      </c>
      <c r="T248">
        <v>3</v>
      </c>
      <c r="U248">
        <f t="shared" si="25"/>
        <v>6.666666666666667</v>
      </c>
      <c r="V248">
        <v>3.3</v>
      </c>
      <c r="W248">
        <v>1.58</v>
      </c>
      <c r="X248">
        <v>0.67</v>
      </c>
      <c r="Y248">
        <v>1</v>
      </c>
      <c r="Z248">
        <v>2</v>
      </c>
      <c r="AA248" t="s">
        <v>92</v>
      </c>
      <c r="AB248">
        <v>3</v>
      </c>
    </row>
    <row r="249" spans="1:28" x14ac:dyDescent="0.2">
      <c r="A249">
        <v>3</v>
      </c>
      <c r="B249">
        <v>248</v>
      </c>
      <c r="C249">
        <v>3</v>
      </c>
      <c r="D249">
        <v>25</v>
      </c>
      <c r="E249">
        <v>1</v>
      </c>
      <c r="F249" t="s">
        <v>32</v>
      </c>
      <c r="G249" t="s">
        <v>23</v>
      </c>
      <c r="H249">
        <v>0.80006699999999997</v>
      </c>
      <c r="I249">
        <v>1</v>
      </c>
      <c r="J249">
        <v>0.80006699999999997</v>
      </c>
      <c r="K249">
        <f t="shared" si="20"/>
        <v>1.249895321266844</v>
      </c>
      <c r="L249">
        <f t="shared" si="21"/>
        <v>1.249895321266844</v>
      </c>
      <c r="M249" t="str">
        <f>MID(G249,1,3)</f>
        <v>con</v>
      </c>
      <c r="N249" t="str">
        <f>MID(G249,5,3)</f>
        <v>inc</v>
      </c>
      <c r="O249" t="str">
        <f>MID(F249,9,3)</f>
        <v>ele</v>
      </c>
      <c r="P249" t="s">
        <v>79</v>
      </c>
      <c r="Q249" t="s">
        <v>82</v>
      </c>
      <c r="R249" t="s">
        <v>78</v>
      </c>
      <c r="S249">
        <v>14</v>
      </c>
      <c r="T249">
        <v>2</v>
      </c>
      <c r="U249">
        <f t="shared" si="25"/>
        <v>7</v>
      </c>
      <c r="V249">
        <v>2.5</v>
      </c>
      <c r="W249">
        <v>12.4</v>
      </c>
      <c r="X249">
        <v>0</v>
      </c>
      <c r="Y249">
        <v>2</v>
      </c>
      <c r="Z249">
        <v>1.5</v>
      </c>
      <c r="AA249" t="s">
        <v>92</v>
      </c>
      <c r="AB249">
        <v>2</v>
      </c>
    </row>
    <row r="250" spans="1:28" x14ac:dyDescent="0.2">
      <c r="A250">
        <v>3</v>
      </c>
      <c r="B250">
        <v>249</v>
      </c>
      <c r="C250">
        <v>3</v>
      </c>
      <c r="D250">
        <v>50</v>
      </c>
      <c r="E250">
        <v>1</v>
      </c>
      <c r="F250" t="s">
        <v>33</v>
      </c>
      <c r="G250" t="s">
        <v>23</v>
      </c>
      <c r="H250">
        <v>0.646872</v>
      </c>
      <c r="I250">
        <v>1</v>
      </c>
      <c r="J250">
        <v>0.646872</v>
      </c>
      <c r="K250">
        <f t="shared" si="20"/>
        <v>1.5459008892021915</v>
      </c>
      <c r="L250">
        <f t="shared" si="21"/>
        <v>1.5459008892021915</v>
      </c>
      <c r="M250" t="str">
        <f>MID(G250,1,3)</f>
        <v>con</v>
      </c>
      <c r="N250" t="str">
        <f>MID(G250,5,3)</f>
        <v>inc</v>
      </c>
      <c r="O250" t="str">
        <f>MID(F250,9,3)</f>
        <v>rhi</v>
      </c>
      <c r="P250" t="s">
        <v>79</v>
      </c>
      <c r="Q250" t="s">
        <v>82</v>
      </c>
      <c r="R250" t="s">
        <v>78</v>
      </c>
      <c r="S250">
        <v>16</v>
      </c>
      <c r="T250">
        <v>2</v>
      </c>
      <c r="U250">
        <f t="shared" si="25"/>
        <v>8</v>
      </c>
      <c r="V250">
        <v>2</v>
      </c>
      <c r="W250">
        <v>2.71</v>
      </c>
      <c r="X250">
        <v>0</v>
      </c>
      <c r="Y250" s="4">
        <v>1</v>
      </c>
      <c r="Z250" s="4">
        <v>1</v>
      </c>
      <c r="AA250" t="s">
        <v>92</v>
      </c>
      <c r="AB250">
        <v>2</v>
      </c>
    </row>
    <row r="251" spans="1:28" x14ac:dyDescent="0.2">
      <c r="A251">
        <v>3</v>
      </c>
      <c r="B251">
        <v>250</v>
      </c>
      <c r="C251">
        <v>3</v>
      </c>
      <c r="D251">
        <v>15</v>
      </c>
      <c r="E251">
        <v>1</v>
      </c>
      <c r="F251" t="s">
        <v>34</v>
      </c>
      <c r="G251" t="s">
        <v>23</v>
      </c>
      <c r="H251">
        <v>0.66274699999999998</v>
      </c>
      <c r="I251">
        <v>1</v>
      </c>
      <c r="J251">
        <v>0.66274699999999998</v>
      </c>
      <c r="K251">
        <f t="shared" si="20"/>
        <v>1.5088714094518723</v>
      </c>
      <c r="L251">
        <f t="shared" si="21"/>
        <v>1.5088714094518723</v>
      </c>
      <c r="M251" t="str">
        <f>MID(G251,1,3)</f>
        <v>con</v>
      </c>
      <c r="N251" t="str">
        <f>MID(G251,5,3)</f>
        <v>inc</v>
      </c>
      <c r="O251" t="str">
        <f>MID(F251,9,3)</f>
        <v>tra</v>
      </c>
      <c r="P251" t="s">
        <v>79</v>
      </c>
      <c r="Q251" t="s">
        <v>82</v>
      </c>
      <c r="R251" t="s">
        <v>78</v>
      </c>
      <c r="S251">
        <v>22</v>
      </c>
      <c r="T251">
        <v>3</v>
      </c>
      <c r="U251">
        <f t="shared" si="25"/>
        <v>7.333333333333333</v>
      </c>
      <c r="V251">
        <v>3.7</v>
      </c>
      <c r="W251">
        <v>2.44</v>
      </c>
      <c r="X251">
        <v>1</v>
      </c>
      <c r="Y251" s="4">
        <v>1.75</v>
      </c>
      <c r="Z251" s="4">
        <v>2</v>
      </c>
      <c r="AA251" t="s">
        <v>92</v>
      </c>
      <c r="AB251">
        <v>3</v>
      </c>
    </row>
    <row r="252" spans="1:28" x14ac:dyDescent="0.2">
      <c r="A252">
        <v>3</v>
      </c>
      <c r="B252">
        <v>251</v>
      </c>
      <c r="C252">
        <v>3</v>
      </c>
      <c r="D252">
        <v>7</v>
      </c>
      <c r="E252">
        <v>1</v>
      </c>
      <c r="F252" t="s">
        <v>35</v>
      </c>
      <c r="G252" t="s">
        <v>23</v>
      </c>
      <c r="H252">
        <v>0.52000100000000005</v>
      </c>
      <c r="I252">
        <v>1</v>
      </c>
      <c r="J252">
        <v>0.52000100000000005</v>
      </c>
      <c r="K252">
        <f t="shared" si="20"/>
        <v>1.9230732248591829</v>
      </c>
      <c r="L252">
        <f t="shared" si="21"/>
        <v>1.9230732248591829</v>
      </c>
      <c r="M252" t="str">
        <f>MID(G252,1,3)</f>
        <v>con</v>
      </c>
      <c r="N252" t="str">
        <f>MID(G252,5,3)</f>
        <v>inc</v>
      </c>
      <c r="O252" t="str">
        <f>MID(F252,9,3)</f>
        <v>tru</v>
      </c>
      <c r="P252" t="s">
        <v>79</v>
      </c>
      <c r="Q252" t="s">
        <v>82</v>
      </c>
      <c r="R252" t="s">
        <v>78</v>
      </c>
      <c r="S252">
        <v>9</v>
      </c>
      <c r="T252">
        <v>2</v>
      </c>
      <c r="U252">
        <f t="shared" si="25"/>
        <v>4.5</v>
      </c>
      <c r="V252">
        <v>2</v>
      </c>
      <c r="W252">
        <v>46</v>
      </c>
      <c r="X252">
        <v>0</v>
      </c>
      <c r="Y252" s="4">
        <v>2.5</v>
      </c>
      <c r="Z252" s="4">
        <v>2</v>
      </c>
      <c r="AA252" t="s">
        <v>92</v>
      </c>
      <c r="AB252">
        <v>2</v>
      </c>
    </row>
    <row r="253" spans="1:28" x14ac:dyDescent="0.2">
      <c r="A253">
        <v>3</v>
      </c>
      <c r="B253">
        <v>252</v>
      </c>
      <c r="C253">
        <v>3</v>
      </c>
      <c r="D253">
        <v>32</v>
      </c>
      <c r="E253">
        <v>1</v>
      </c>
      <c r="F253" t="s">
        <v>36</v>
      </c>
      <c r="G253" t="s">
        <v>23</v>
      </c>
      <c r="H253">
        <v>0.648262</v>
      </c>
      <c r="I253">
        <v>1</v>
      </c>
      <c r="J253">
        <v>0.648262</v>
      </c>
      <c r="K253">
        <f t="shared" si="20"/>
        <v>1.5425861765767543</v>
      </c>
      <c r="L253">
        <f t="shared" si="21"/>
        <v>1.5425861765767543</v>
      </c>
      <c r="M253" t="str">
        <f>MID(G253,1,3)</f>
        <v>con</v>
      </c>
      <c r="N253" t="str">
        <f>MID(G253,5,3)</f>
        <v>inc</v>
      </c>
      <c r="O253" t="str">
        <f>MID(F253,9,3)</f>
        <v>wha</v>
      </c>
      <c r="P253" t="s">
        <v>79</v>
      </c>
      <c r="Q253" t="s">
        <v>82</v>
      </c>
      <c r="R253" t="s">
        <v>78</v>
      </c>
      <c r="S253">
        <v>24</v>
      </c>
      <c r="T253">
        <v>2</v>
      </c>
      <c r="U253">
        <f t="shared" si="25"/>
        <v>12</v>
      </c>
      <c r="V253">
        <v>2</v>
      </c>
      <c r="W253">
        <v>5.93</v>
      </c>
      <c r="X253">
        <v>0.5</v>
      </c>
      <c r="Y253" s="4">
        <v>1</v>
      </c>
      <c r="Z253" s="4">
        <v>1</v>
      </c>
      <c r="AA253" t="s">
        <v>92</v>
      </c>
      <c r="AB253">
        <v>2</v>
      </c>
    </row>
    <row r="254" spans="1:28" x14ac:dyDescent="0.2">
      <c r="A254">
        <v>3</v>
      </c>
      <c r="B254">
        <v>253</v>
      </c>
      <c r="C254">
        <v>3</v>
      </c>
      <c r="D254">
        <v>28</v>
      </c>
      <c r="E254">
        <v>1</v>
      </c>
      <c r="F254" t="s">
        <v>37</v>
      </c>
      <c r="G254" t="s">
        <v>38</v>
      </c>
      <c r="H254">
        <v>0.53617000000000004</v>
      </c>
      <c r="I254">
        <v>1</v>
      </c>
      <c r="J254">
        <v>0.53617000000000004</v>
      </c>
      <c r="K254">
        <f t="shared" si="20"/>
        <v>1.8650801051905177</v>
      </c>
      <c r="L254">
        <f t="shared" si="21"/>
        <v>1.8650801051905177</v>
      </c>
      <c r="M254" t="str">
        <f>MID(G254,1,3)</f>
        <v>inc</v>
      </c>
      <c r="N254" t="str">
        <f>MID(G254,5,3)</f>
        <v>con</v>
      </c>
      <c r="O254" t="str">
        <f>MID(F254,9,3)</f>
        <v>ant</v>
      </c>
      <c r="P254" t="s">
        <v>79</v>
      </c>
      <c r="Q254" t="s">
        <v>82</v>
      </c>
      <c r="R254" t="s">
        <v>77</v>
      </c>
      <c r="S254">
        <v>18</v>
      </c>
      <c r="T254">
        <v>2</v>
      </c>
      <c r="U254">
        <f t="shared" si="25"/>
        <v>9</v>
      </c>
      <c r="V254">
        <v>6</v>
      </c>
      <c r="W254">
        <v>7.39</v>
      </c>
      <c r="X254">
        <v>1</v>
      </c>
      <c r="Y254">
        <v>3</v>
      </c>
      <c r="Z254">
        <v>2</v>
      </c>
      <c r="AA254" t="s">
        <v>92</v>
      </c>
      <c r="AB254">
        <v>2</v>
      </c>
    </row>
    <row r="255" spans="1:28" x14ac:dyDescent="0.2">
      <c r="A255">
        <v>3</v>
      </c>
      <c r="B255">
        <v>254</v>
      </c>
      <c r="C255">
        <v>3</v>
      </c>
      <c r="D255">
        <v>33</v>
      </c>
      <c r="E255">
        <v>1</v>
      </c>
      <c r="F255" t="s">
        <v>39</v>
      </c>
      <c r="G255" t="s">
        <v>38</v>
      </c>
      <c r="H255">
        <v>0.58258699999999997</v>
      </c>
      <c r="I255">
        <v>1</v>
      </c>
      <c r="J255">
        <v>0.58258699999999997</v>
      </c>
      <c r="K255">
        <f t="shared" si="20"/>
        <v>1.7164818301815867</v>
      </c>
      <c r="L255">
        <f t="shared" si="21"/>
        <v>1.7164818301815867</v>
      </c>
      <c r="M255" t="str">
        <f>MID(G255,1,3)</f>
        <v>inc</v>
      </c>
      <c r="N255" t="str">
        <f>MID(G255,5,3)</f>
        <v>con</v>
      </c>
      <c r="O255" t="str">
        <f>MID(F255,9,3)</f>
        <v>but</v>
      </c>
      <c r="P255" t="s">
        <v>79</v>
      </c>
      <c r="Q255" t="s">
        <v>82</v>
      </c>
      <c r="R255" t="s">
        <v>77</v>
      </c>
      <c r="S255">
        <v>30</v>
      </c>
      <c r="T255">
        <v>2</v>
      </c>
      <c r="U255">
        <f t="shared" si="25"/>
        <v>15</v>
      </c>
      <c r="V255">
        <v>5</v>
      </c>
      <c r="W255">
        <v>11.72</v>
      </c>
      <c r="X255">
        <v>1</v>
      </c>
      <c r="Y255">
        <v>1.33</v>
      </c>
      <c r="Z255">
        <v>1.5</v>
      </c>
      <c r="AA255" t="s">
        <v>92</v>
      </c>
      <c r="AB255">
        <v>2</v>
      </c>
    </row>
    <row r="256" spans="1:28" x14ac:dyDescent="0.2">
      <c r="A256">
        <v>3</v>
      </c>
      <c r="B256">
        <v>255</v>
      </c>
      <c r="C256">
        <v>3</v>
      </c>
      <c r="D256">
        <v>27</v>
      </c>
      <c r="E256">
        <v>1</v>
      </c>
      <c r="F256" t="s">
        <v>40</v>
      </c>
      <c r="G256" t="s">
        <v>38</v>
      </c>
      <c r="H256">
        <v>0.60661299999999996</v>
      </c>
      <c r="I256">
        <v>1</v>
      </c>
      <c r="J256">
        <v>0.60661299999999996</v>
      </c>
      <c r="K256">
        <f t="shared" si="20"/>
        <v>1.6484974769746117</v>
      </c>
      <c r="L256">
        <f t="shared" si="21"/>
        <v>1.6484974769746117</v>
      </c>
      <c r="M256" t="str">
        <f>MID(G256,1,3)</f>
        <v>inc</v>
      </c>
      <c r="N256" t="str">
        <f>MID(G256,5,3)</f>
        <v>con</v>
      </c>
      <c r="O256" t="str">
        <f>MID(F256,9,3)</f>
        <v>fea</v>
      </c>
      <c r="P256" t="s">
        <v>79</v>
      </c>
      <c r="Q256" t="s">
        <v>82</v>
      </c>
      <c r="R256" t="s">
        <v>77</v>
      </c>
      <c r="S256">
        <v>10</v>
      </c>
      <c r="T256">
        <v>2</v>
      </c>
      <c r="U256">
        <f t="shared" si="25"/>
        <v>5</v>
      </c>
      <c r="V256">
        <v>4</v>
      </c>
      <c r="W256">
        <v>6.74</v>
      </c>
      <c r="X256">
        <v>0</v>
      </c>
      <c r="Y256">
        <v>2</v>
      </c>
      <c r="Z256">
        <v>1.5</v>
      </c>
      <c r="AA256" t="s">
        <v>92</v>
      </c>
      <c r="AB256">
        <v>2</v>
      </c>
    </row>
    <row r="257" spans="1:28" x14ac:dyDescent="0.2">
      <c r="A257">
        <v>3</v>
      </c>
      <c r="B257">
        <v>256</v>
      </c>
      <c r="C257">
        <v>3</v>
      </c>
      <c r="D257">
        <v>22</v>
      </c>
      <c r="E257">
        <v>1</v>
      </c>
      <c r="F257" t="s">
        <v>41</v>
      </c>
      <c r="G257" t="s">
        <v>38</v>
      </c>
      <c r="H257">
        <v>0.76811099999999999</v>
      </c>
      <c r="I257">
        <v>1</v>
      </c>
      <c r="J257">
        <v>0.76811099999999999</v>
      </c>
      <c r="K257">
        <f t="shared" si="20"/>
        <v>1.3018951687972182</v>
      </c>
      <c r="L257">
        <f t="shared" si="21"/>
        <v>1.3018951687972182</v>
      </c>
      <c r="M257" t="str">
        <f>MID(G257,1,3)</f>
        <v>inc</v>
      </c>
      <c r="N257" t="str">
        <f>MID(G257,5,3)</f>
        <v>con</v>
      </c>
      <c r="O257" t="str">
        <f>MID(F257,9,3)</f>
        <v>fle</v>
      </c>
      <c r="P257" t="s">
        <v>79</v>
      </c>
      <c r="Q257" t="s">
        <v>82</v>
      </c>
      <c r="R257" t="s">
        <v>77</v>
      </c>
      <c r="S257">
        <v>22</v>
      </c>
      <c r="T257">
        <v>2</v>
      </c>
      <c r="U257">
        <f t="shared" si="25"/>
        <v>11</v>
      </c>
      <c r="V257">
        <v>2</v>
      </c>
      <c r="W257">
        <v>2.77</v>
      </c>
      <c r="X257">
        <v>1</v>
      </c>
      <c r="Y257">
        <v>2</v>
      </c>
      <c r="Z257">
        <v>1.5</v>
      </c>
      <c r="AA257" t="s">
        <v>92</v>
      </c>
      <c r="AB257">
        <v>2</v>
      </c>
    </row>
    <row r="258" spans="1:28" x14ac:dyDescent="0.2">
      <c r="A258">
        <v>3</v>
      </c>
      <c r="B258">
        <v>257</v>
      </c>
      <c r="C258">
        <v>3</v>
      </c>
      <c r="D258">
        <v>35</v>
      </c>
      <c r="E258">
        <v>1</v>
      </c>
      <c r="F258" t="s">
        <v>42</v>
      </c>
      <c r="G258" t="s">
        <v>38</v>
      </c>
      <c r="H258">
        <v>0.62403299999999995</v>
      </c>
      <c r="I258">
        <v>1</v>
      </c>
      <c r="J258">
        <v>0.62403299999999995</v>
      </c>
      <c r="K258">
        <f t="shared" ref="K258:K321" si="26">1/J258</f>
        <v>1.6024793560596957</v>
      </c>
      <c r="L258">
        <f t="shared" ref="L258:L321" si="27">IF(I258=0,"",K258)</f>
        <v>1.6024793560596957</v>
      </c>
      <c r="M258" t="str">
        <f>MID(G258,1,3)</f>
        <v>inc</v>
      </c>
      <c r="N258" t="str">
        <f>MID(G258,5,3)</f>
        <v>con</v>
      </c>
      <c r="O258" t="str">
        <f>MID(F258,9,3)</f>
        <v>mou</v>
      </c>
      <c r="P258" t="s">
        <v>79</v>
      </c>
      <c r="Q258" t="s">
        <v>82</v>
      </c>
      <c r="R258" t="s">
        <v>77</v>
      </c>
      <c r="S258" s="4">
        <v>19</v>
      </c>
      <c r="T258" s="4">
        <v>2</v>
      </c>
      <c r="U258" s="4">
        <v>9.5</v>
      </c>
      <c r="V258" s="4">
        <v>3</v>
      </c>
      <c r="W258" s="4">
        <v>36.78</v>
      </c>
      <c r="X258" s="4">
        <v>0</v>
      </c>
      <c r="Y258" s="4">
        <v>1.5</v>
      </c>
      <c r="Z258" s="4">
        <v>2.5</v>
      </c>
      <c r="AA258" t="s">
        <v>92</v>
      </c>
      <c r="AB258" s="4">
        <v>2</v>
      </c>
    </row>
    <row r="259" spans="1:28" x14ac:dyDescent="0.2">
      <c r="A259">
        <v>3</v>
      </c>
      <c r="B259">
        <v>258</v>
      </c>
      <c r="C259">
        <v>3</v>
      </c>
      <c r="D259">
        <v>30</v>
      </c>
      <c r="E259">
        <v>1</v>
      </c>
      <c r="F259" t="s">
        <v>43</v>
      </c>
      <c r="G259" t="s">
        <v>38</v>
      </c>
      <c r="H259">
        <v>0.55196500000000004</v>
      </c>
      <c r="I259">
        <v>1</v>
      </c>
      <c r="J259">
        <v>0.55196500000000004</v>
      </c>
      <c r="K259">
        <f t="shared" si="26"/>
        <v>1.8117090757566148</v>
      </c>
      <c r="L259">
        <f t="shared" si="27"/>
        <v>1.8117090757566148</v>
      </c>
      <c r="M259" t="str">
        <f>MID(G259,1,3)</f>
        <v>inc</v>
      </c>
      <c r="N259" t="str">
        <f>MID(G259,5,3)</f>
        <v>con</v>
      </c>
      <c r="O259" t="str">
        <f>MID(F259,9,3)</f>
        <v>pea</v>
      </c>
      <c r="P259" t="s">
        <v>79</v>
      </c>
      <c r="Q259" t="s">
        <v>82</v>
      </c>
      <c r="R259" t="s">
        <v>77</v>
      </c>
      <c r="S259">
        <v>22</v>
      </c>
      <c r="T259">
        <v>2</v>
      </c>
      <c r="U259">
        <f t="shared" ref="U259:U271" si="28">S259/T259</f>
        <v>11</v>
      </c>
      <c r="V259">
        <v>5</v>
      </c>
      <c r="W259">
        <v>3.07</v>
      </c>
      <c r="X259">
        <v>0</v>
      </c>
      <c r="Y259" s="4">
        <v>2</v>
      </c>
      <c r="Z259" s="4">
        <v>2.5</v>
      </c>
      <c r="AA259" t="s">
        <v>92</v>
      </c>
      <c r="AB259">
        <v>2</v>
      </c>
    </row>
    <row r="260" spans="1:28" x14ac:dyDescent="0.2">
      <c r="A260">
        <v>3</v>
      </c>
      <c r="B260">
        <v>259</v>
      </c>
      <c r="C260">
        <v>3</v>
      </c>
      <c r="D260">
        <v>3</v>
      </c>
      <c r="E260">
        <v>1</v>
      </c>
      <c r="F260" t="s">
        <v>44</v>
      </c>
      <c r="G260" t="s">
        <v>38</v>
      </c>
      <c r="H260">
        <v>0.54783300000000001</v>
      </c>
      <c r="I260">
        <v>1</v>
      </c>
      <c r="J260">
        <v>0.54783300000000001</v>
      </c>
      <c r="K260">
        <f t="shared" si="26"/>
        <v>1.8253737909180352</v>
      </c>
      <c r="L260">
        <f t="shared" si="27"/>
        <v>1.8253737909180352</v>
      </c>
      <c r="M260" t="str">
        <f>MID(G260,1,3)</f>
        <v>inc</v>
      </c>
      <c r="N260" t="str">
        <f>MID(G260,5,3)</f>
        <v>con</v>
      </c>
      <c r="O260" t="str">
        <f>MID(F260,9,3)</f>
        <v>see</v>
      </c>
      <c r="P260" t="s">
        <v>79</v>
      </c>
      <c r="Q260" t="s">
        <v>82</v>
      </c>
      <c r="R260" t="s">
        <v>77</v>
      </c>
      <c r="S260">
        <v>12</v>
      </c>
      <c r="T260">
        <v>2</v>
      </c>
      <c r="U260">
        <f t="shared" si="28"/>
        <v>6</v>
      </c>
      <c r="V260">
        <v>2</v>
      </c>
      <c r="W260">
        <v>6.11</v>
      </c>
      <c r="X260">
        <v>0.5</v>
      </c>
      <c r="Y260" s="4">
        <v>1</v>
      </c>
      <c r="Z260" s="4">
        <v>2</v>
      </c>
      <c r="AA260" t="s">
        <v>92</v>
      </c>
      <c r="AB260">
        <v>2</v>
      </c>
    </row>
    <row r="261" spans="1:28" x14ac:dyDescent="0.2">
      <c r="A261">
        <v>3</v>
      </c>
      <c r="B261">
        <v>260</v>
      </c>
      <c r="C261">
        <v>3</v>
      </c>
      <c r="D261">
        <v>54</v>
      </c>
      <c r="E261">
        <v>1</v>
      </c>
      <c r="F261" t="s">
        <v>45</v>
      </c>
      <c r="G261" t="s">
        <v>38</v>
      </c>
      <c r="H261">
        <v>0.65599099999999999</v>
      </c>
      <c r="I261">
        <v>1</v>
      </c>
      <c r="J261">
        <v>0.65599099999999999</v>
      </c>
      <c r="K261">
        <f t="shared" si="26"/>
        <v>1.5244111580799127</v>
      </c>
      <c r="L261">
        <f t="shared" si="27"/>
        <v>1.5244111580799127</v>
      </c>
      <c r="M261" t="str">
        <f>MID(G261,1,3)</f>
        <v>inc</v>
      </c>
      <c r="N261" t="str">
        <f>MID(G261,5,3)</f>
        <v>con</v>
      </c>
      <c r="O261" t="str">
        <f>MID(F261,9,3)</f>
        <v>buf</v>
      </c>
      <c r="P261" t="s">
        <v>80</v>
      </c>
      <c r="Q261" t="s">
        <v>81</v>
      </c>
      <c r="R261" t="s">
        <v>78</v>
      </c>
      <c r="S261">
        <v>8</v>
      </c>
      <c r="T261">
        <v>2</v>
      </c>
      <c r="U261">
        <f t="shared" si="28"/>
        <v>4</v>
      </c>
      <c r="V261">
        <v>1.5</v>
      </c>
      <c r="W261">
        <v>3.19</v>
      </c>
      <c r="X261">
        <v>0</v>
      </c>
      <c r="Y261">
        <v>1</v>
      </c>
      <c r="Z261">
        <v>1.67</v>
      </c>
      <c r="AA261" t="s">
        <v>92</v>
      </c>
      <c r="AB261">
        <v>2</v>
      </c>
    </row>
    <row r="262" spans="1:28" x14ac:dyDescent="0.2">
      <c r="A262">
        <v>3</v>
      </c>
      <c r="B262">
        <v>261</v>
      </c>
      <c r="C262">
        <v>3</v>
      </c>
      <c r="D262">
        <v>26</v>
      </c>
      <c r="E262">
        <v>1</v>
      </c>
      <c r="F262" t="s">
        <v>46</v>
      </c>
      <c r="G262" t="s">
        <v>38</v>
      </c>
      <c r="H262">
        <v>0.93476899999999996</v>
      </c>
      <c r="I262">
        <v>1</v>
      </c>
      <c r="J262">
        <v>0.93476899999999996</v>
      </c>
      <c r="K262">
        <f t="shared" si="26"/>
        <v>1.0697830159108828</v>
      </c>
      <c r="L262">
        <f t="shared" si="27"/>
        <v>1.0697830159108828</v>
      </c>
      <c r="M262" t="str">
        <f>MID(G262,1,3)</f>
        <v>inc</v>
      </c>
      <c r="N262" t="str">
        <f>MID(G262,5,3)</f>
        <v>con</v>
      </c>
      <c r="O262" t="str">
        <f>MID(F262,9,3)</f>
        <v>bul</v>
      </c>
      <c r="P262" t="s">
        <v>80</v>
      </c>
      <c r="Q262" t="s">
        <v>81</v>
      </c>
      <c r="R262" t="s">
        <v>78</v>
      </c>
      <c r="S262">
        <v>20</v>
      </c>
      <c r="T262">
        <v>3</v>
      </c>
      <c r="U262">
        <f t="shared" si="28"/>
        <v>6.666666666666667</v>
      </c>
      <c r="V262">
        <v>3.3</v>
      </c>
      <c r="W262">
        <v>1.58</v>
      </c>
      <c r="X262">
        <v>0.67</v>
      </c>
      <c r="Y262">
        <v>1</v>
      </c>
      <c r="Z262">
        <v>2</v>
      </c>
      <c r="AA262" t="s">
        <v>92</v>
      </c>
      <c r="AB262">
        <v>3</v>
      </c>
    </row>
    <row r="263" spans="1:28" x14ac:dyDescent="0.2">
      <c r="A263">
        <v>3</v>
      </c>
      <c r="B263">
        <v>262</v>
      </c>
      <c r="C263">
        <v>3</v>
      </c>
      <c r="D263">
        <v>24</v>
      </c>
      <c r="E263">
        <v>1</v>
      </c>
      <c r="F263" t="s">
        <v>47</v>
      </c>
      <c r="G263" t="s">
        <v>38</v>
      </c>
      <c r="H263">
        <v>0.73610100000000001</v>
      </c>
      <c r="I263">
        <v>1</v>
      </c>
      <c r="J263">
        <v>0.73610100000000001</v>
      </c>
      <c r="K263">
        <f t="shared" si="26"/>
        <v>1.3585092263154106</v>
      </c>
      <c r="L263">
        <f t="shared" si="27"/>
        <v>1.3585092263154106</v>
      </c>
      <c r="M263" t="str">
        <f>MID(G263,1,3)</f>
        <v>inc</v>
      </c>
      <c r="N263" t="str">
        <f>MID(G263,5,3)</f>
        <v>con</v>
      </c>
      <c r="O263" t="str">
        <f>MID(F263,9,3)</f>
        <v>ele</v>
      </c>
      <c r="P263" t="s">
        <v>80</v>
      </c>
      <c r="Q263" t="s">
        <v>81</v>
      </c>
      <c r="R263" t="s">
        <v>78</v>
      </c>
      <c r="S263">
        <v>14</v>
      </c>
      <c r="T263">
        <v>2</v>
      </c>
      <c r="U263">
        <f t="shared" si="28"/>
        <v>7</v>
      </c>
      <c r="V263">
        <v>2.5</v>
      </c>
      <c r="W263">
        <v>12.4</v>
      </c>
      <c r="X263">
        <v>0</v>
      </c>
      <c r="Y263">
        <v>2</v>
      </c>
      <c r="Z263">
        <v>1.5</v>
      </c>
      <c r="AA263" t="s">
        <v>92</v>
      </c>
      <c r="AB263">
        <v>2</v>
      </c>
    </row>
    <row r="264" spans="1:28" x14ac:dyDescent="0.2">
      <c r="A264">
        <v>3</v>
      </c>
      <c r="B264">
        <v>263</v>
      </c>
      <c r="C264">
        <v>3</v>
      </c>
      <c r="D264">
        <v>8</v>
      </c>
      <c r="E264">
        <v>1</v>
      </c>
      <c r="F264" t="s">
        <v>48</v>
      </c>
      <c r="G264" t="s">
        <v>38</v>
      </c>
      <c r="H264">
        <v>0.81465500000000002</v>
      </c>
      <c r="I264">
        <v>1</v>
      </c>
      <c r="J264">
        <v>0.81465500000000002</v>
      </c>
      <c r="K264">
        <f t="shared" si="26"/>
        <v>1.2275134873044418</v>
      </c>
      <c r="L264">
        <f t="shared" si="27"/>
        <v>1.2275134873044418</v>
      </c>
      <c r="M264" t="str">
        <f>MID(G264,1,3)</f>
        <v>inc</v>
      </c>
      <c r="N264" t="str">
        <f>MID(G264,5,3)</f>
        <v>con</v>
      </c>
      <c r="O264" t="str">
        <f>MID(F264,9,3)</f>
        <v>rhi</v>
      </c>
      <c r="P264" t="s">
        <v>80</v>
      </c>
      <c r="Q264" t="s">
        <v>81</v>
      </c>
      <c r="R264" t="s">
        <v>78</v>
      </c>
      <c r="S264">
        <v>16</v>
      </c>
      <c r="T264">
        <v>2</v>
      </c>
      <c r="U264">
        <f t="shared" si="28"/>
        <v>8</v>
      </c>
      <c r="V264">
        <v>2</v>
      </c>
      <c r="W264">
        <v>2.71</v>
      </c>
      <c r="X264">
        <v>0</v>
      </c>
      <c r="Y264" s="4">
        <v>1</v>
      </c>
      <c r="Z264" s="4">
        <v>1</v>
      </c>
      <c r="AA264" t="s">
        <v>92</v>
      </c>
      <c r="AB264">
        <v>2</v>
      </c>
    </row>
    <row r="265" spans="1:28" x14ac:dyDescent="0.2">
      <c r="A265">
        <v>3</v>
      </c>
      <c r="B265">
        <v>264</v>
      </c>
      <c r="C265">
        <v>3</v>
      </c>
      <c r="D265">
        <v>20</v>
      </c>
      <c r="E265">
        <v>1</v>
      </c>
      <c r="F265" t="s">
        <v>49</v>
      </c>
      <c r="G265" t="s">
        <v>38</v>
      </c>
      <c r="H265">
        <v>0.94290799999999997</v>
      </c>
      <c r="I265">
        <v>1</v>
      </c>
      <c r="J265">
        <v>0.94290799999999997</v>
      </c>
      <c r="K265">
        <f t="shared" si="26"/>
        <v>1.0605488552435658</v>
      </c>
      <c r="L265">
        <f t="shared" si="27"/>
        <v>1.0605488552435658</v>
      </c>
      <c r="M265" t="str">
        <f>MID(G265,1,3)</f>
        <v>inc</v>
      </c>
      <c r="N265" t="str">
        <f>MID(G265,5,3)</f>
        <v>con</v>
      </c>
      <c r="O265" t="str">
        <f>MID(F265,9,3)</f>
        <v>tra</v>
      </c>
      <c r="P265" t="s">
        <v>80</v>
      </c>
      <c r="Q265" t="s">
        <v>81</v>
      </c>
      <c r="R265" t="s">
        <v>78</v>
      </c>
      <c r="S265">
        <v>22</v>
      </c>
      <c r="T265">
        <v>3</v>
      </c>
      <c r="U265">
        <f t="shared" si="28"/>
        <v>7.333333333333333</v>
      </c>
      <c r="V265">
        <v>3.7</v>
      </c>
      <c r="W265">
        <v>2.44</v>
      </c>
      <c r="X265">
        <v>1</v>
      </c>
      <c r="Y265" s="4">
        <v>1.75</v>
      </c>
      <c r="Z265" s="4">
        <v>2</v>
      </c>
      <c r="AA265" t="s">
        <v>92</v>
      </c>
      <c r="AB265">
        <v>3</v>
      </c>
    </row>
    <row r="266" spans="1:28" x14ac:dyDescent="0.2">
      <c r="A266">
        <v>3</v>
      </c>
      <c r="B266">
        <v>265</v>
      </c>
      <c r="C266">
        <v>3</v>
      </c>
      <c r="D266">
        <v>37</v>
      </c>
      <c r="E266">
        <v>1</v>
      </c>
      <c r="F266" t="s">
        <v>50</v>
      </c>
      <c r="G266" t="s">
        <v>38</v>
      </c>
      <c r="H266">
        <v>0.760023</v>
      </c>
      <c r="I266">
        <v>1</v>
      </c>
      <c r="J266">
        <v>0.760023</v>
      </c>
      <c r="K266">
        <f t="shared" si="26"/>
        <v>1.315749654944653</v>
      </c>
      <c r="L266">
        <f t="shared" si="27"/>
        <v>1.315749654944653</v>
      </c>
      <c r="M266" t="str">
        <f>MID(G266,1,3)</f>
        <v>inc</v>
      </c>
      <c r="N266" t="str">
        <f>MID(G266,5,3)</f>
        <v>con</v>
      </c>
      <c r="O266" t="str">
        <f>MID(F266,9,3)</f>
        <v>tru</v>
      </c>
      <c r="P266" t="s">
        <v>80</v>
      </c>
      <c r="Q266" t="s">
        <v>81</v>
      </c>
      <c r="R266" t="s">
        <v>78</v>
      </c>
      <c r="S266">
        <v>9</v>
      </c>
      <c r="T266">
        <v>2</v>
      </c>
      <c r="U266">
        <f t="shared" si="28"/>
        <v>4.5</v>
      </c>
      <c r="V266">
        <v>2</v>
      </c>
      <c r="W266">
        <v>46</v>
      </c>
      <c r="X266">
        <v>0</v>
      </c>
      <c r="Y266" s="4">
        <v>2.5</v>
      </c>
      <c r="Z266" s="4">
        <v>2</v>
      </c>
      <c r="AA266" t="s">
        <v>92</v>
      </c>
      <c r="AB266">
        <v>2</v>
      </c>
    </row>
    <row r="267" spans="1:28" x14ac:dyDescent="0.2">
      <c r="A267">
        <v>3</v>
      </c>
      <c r="B267">
        <v>266</v>
      </c>
      <c r="C267">
        <v>3</v>
      </c>
      <c r="D267">
        <v>1</v>
      </c>
      <c r="E267">
        <v>1</v>
      </c>
      <c r="F267" t="s">
        <v>51</v>
      </c>
      <c r="G267" t="s">
        <v>38</v>
      </c>
      <c r="H267">
        <v>0.65962500000000002</v>
      </c>
      <c r="I267">
        <v>1</v>
      </c>
      <c r="J267">
        <v>0.65962500000000002</v>
      </c>
      <c r="K267">
        <f t="shared" si="26"/>
        <v>1.5160128861095319</v>
      </c>
      <c r="L267">
        <f t="shared" si="27"/>
        <v>1.5160128861095319</v>
      </c>
      <c r="M267" t="str">
        <f>MID(G267,1,3)</f>
        <v>inc</v>
      </c>
      <c r="N267" t="str">
        <f>MID(G267,5,3)</f>
        <v>con</v>
      </c>
      <c r="O267" t="str">
        <f>MID(F267,9,3)</f>
        <v>wha</v>
      </c>
      <c r="P267" t="s">
        <v>80</v>
      </c>
      <c r="Q267" t="s">
        <v>81</v>
      </c>
      <c r="R267" t="s">
        <v>78</v>
      </c>
      <c r="S267">
        <v>24</v>
      </c>
      <c r="T267">
        <v>2</v>
      </c>
      <c r="U267">
        <f t="shared" si="28"/>
        <v>12</v>
      </c>
      <c r="V267">
        <v>2</v>
      </c>
      <c r="W267">
        <v>5.93</v>
      </c>
      <c r="X267">
        <v>0.5</v>
      </c>
      <c r="Y267" s="4">
        <v>1</v>
      </c>
      <c r="Z267" s="4">
        <v>1</v>
      </c>
      <c r="AA267" t="s">
        <v>92</v>
      </c>
      <c r="AB267">
        <v>2</v>
      </c>
    </row>
    <row r="268" spans="1:28" x14ac:dyDescent="0.2">
      <c r="A268">
        <v>3</v>
      </c>
      <c r="B268">
        <v>267</v>
      </c>
      <c r="C268">
        <v>3</v>
      </c>
      <c r="D268">
        <v>59</v>
      </c>
      <c r="E268">
        <v>1</v>
      </c>
      <c r="F268" t="s">
        <v>52</v>
      </c>
      <c r="G268" t="s">
        <v>53</v>
      </c>
      <c r="H268">
        <v>0.83904100000000004</v>
      </c>
      <c r="I268">
        <v>1</v>
      </c>
      <c r="J268">
        <v>0.83904100000000004</v>
      </c>
      <c r="K268">
        <f t="shared" si="26"/>
        <v>1.1918368709038056</v>
      </c>
      <c r="L268">
        <f t="shared" si="27"/>
        <v>1.1918368709038056</v>
      </c>
      <c r="M268" t="str">
        <f>MID(G268,1,3)</f>
        <v>inc</v>
      </c>
      <c r="N268" t="str">
        <f>MID(G268,5,3)</f>
        <v>inc</v>
      </c>
      <c r="O268" t="str">
        <f>MID(F268,9,3)</f>
        <v>ant</v>
      </c>
      <c r="P268" t="s">
        <v>79</v>
      </c>
      <c r="Q268" t="s">
        <v>81</v>
      </c>
      <c r="R268" t="s">
        <v>77</v>
      </c>
      <c r="S268">
        <v>18</v>
      </c>
      <c r="T268">
        <v>2</v>
      </c>
      <c r="U268">
        <f t="shared" si="28"/>
        <v>9</v>
      </c>
      <c r="V268">
        <v>6</v>
      </c>
      <c r="W268">
        <v>7.39</v>
      </c>
      <c r="X268">
        <v>1</v>
      </c>
      <c r="Y268">
        <v>3</v>
      </c>
      <c r="Z268">
        <v>2</v>
      </c>
      <c r="AA268" t="s">
        <v>92</v>
      </c>
      <c r="AB268">
        <v>2</v>
      </c>
    </row>
    <row r="269" spans="1:28" x14ac:dyDescent="0.2">
      <c r="A269">
        <v>3</v>
      </c>
      <c r="B269">
        <v>268</v>
      </c>
      <c r="C269">
        <v>3</v>
      </c>
      <c r="D269">
        <v>51</v>
      </c>
      <c r="E269">
        <v>1</v>
      </c>
      <c r="F269" t="s">
        <v>54</v>
      </c>
      <c r="G269" t="s">
        <v>53</v>
      </c>
      <c r="H269">
        <v>0.81494900000000003</v>
      </c>
      <c r="I269">
        <v>0</v>
      </c>
      <c r="J269">
        <v>0.81494900000000003</v>
      </c>
      <c r="K269">
        <f t="shared" si="26"/>
        <v>1.2270706510468752</v>
      </c>
      <c r="L269" t="str">
        <f t="shared" si="27"/>
        <v/>
      </c>
      <c r="M269" t="str">
        <f>MID(G269,1,3)</f>
        <v>inc</v>
      </c>
      <c r="N269" t="str">
        <f>MID(G269,5,3)</f>
        <v>inc</v>
      </c>
      <c r="O269" t="str">
        <f>MID(F269,9,3)</f>
        <v>but</v>
      </c>
      <c r="P269" t="s">
        <v>79</v>
      </c>
      <c r="Q269" t="s">
        <v>81</v>
      </c>
      <c r="R269" t="s">
        <v>77</v>
      </c>
      <c r="S269">
        <v>30</v>
      </c>
      <c r="T269">
        <v>2</v>
      </c>
      <c r="U269">
        <f t="shared" si="28"/>
        <v>15</v>
      </c>
      <c r="V269">
        <v>5</v>
      </c>
      <c r="W269">
        <v>11.72</v>
      </c>
      <c r="X269">
        <v>1</v>
      </c>
      <c r="Y269">
        <v>1.33</v>
      </c>
      <c r="Z269">
        <v>1.5</v>
      </c>
      <c r="AA269" t="s">
        <v>92</v>
      </c>
      <c r="AB269">
        <v>2</v>
      </c>
    </row>
    <row r="270" spans="1:28" x14ac:dyDescent="0.2">
      <c r="A270">
        <v>3</v>
      </c>
      <c r="B270">
        <v>269</v>
      </c>
      <c r="C270">
        <v>3</v>
      </c>
      <c r="D270">
        <v>12</v>
      </c>
      <c r="E270">
        <v>1</v>
      </c>
      <c r="F270" t="s">
        <v>55</v>
      </c>
      <c r="G270" t="s">
        <v>53</v>
      </c>
      <c r="H270">
        <v>0.55190600000000001</v>
      </c>
      <c r="I270">
        <v>1</v>
      </c>
      <c r="J270">
        <v>0.55190600000000001</v>
      </c>
      <c r="K270">
        <f t="shared" si="26"/>
        <v>1.8119027515555184</v>
      </c>
      <c r="L270">
        <f t="shared" si="27"/>
        <v>1.8119027515555184</v>
      </c>
      <c r="M270" t="str">
        <f>MID(G270,1,3)</f>
        <v>inc</v>
      </c>
      <c r="N270" t="str">
        <f>MID(G270,5,3)</f>
        <v>inc</v>
      </c>
      <c r="O270" t="str">
        <f>MID(F270,9,3)</f>
        <v>fea</v>
      </c>
      <c r="P270" t="s">
        <v>79</v>
      </c>
      <c r="Q270" t="s">
        <v>81</v>
      </c>
      <c r="R270" t="s">
        <v>77</v>
      </c>
      <c r="S270">
        <v>10</v>
      </c>
      <c r="T270">
        <v>2</v>
      </c>
      <c r="U270">
        <f t="shared" si="28"/>
        <v>5</v>
      </c>
      <c r="V270">
        <v>4</v>
      </c>
      <c r="W270">
        <v>6.74</v>
      </c>
      <c r="X270">
        <v>0</v>
      </c>
      <c r="Y270">
        <v>2</v>
      </c>
      <c r="Z270">
        <v>1.5</v>
      </c>
      <c r="AA270" t="s">
        <v>92</v>
      </c>
      <c r="AB270">
        <v>2</v>
      </c>
    </row>
    <row r="271" spans="1:28" x14ac:dyDescent="0.2">
      <c r="A271">
        <v>3</v>
      </c>
      <c r="B271">
        <v>270</v>
      </c>
      <c r="C271">
        <v>3</v>
      </c>
      <c r="D271">
        <v>48</v>
      </c>
      <c r="E271">
        <v>1</v>
      </c>
      <c r="F271" t="s">
        <v>56</v>
      </c>
      <c r="G271" t="s">
        <v>53</v>
      </c>
      <c r="H271">
        <v>0.68812700000000004</v>
      </c>
      <c r="I271">
        <v>1</v>
      </c>
      <c r="J271">
        <v>0.68812700000000004</v>
      </c>
      <c r="K271">
        <f t="shared" si="26"/>
        <v>1.4532201177980226</v>
      </c>
      <c r="L271">
        <f t="shared" si="27"/>
        <v>1.4532201177980226</v>
      </c>
      <c r="M271" t="str">
        <f>MID(G271,1,3)</f>
        <v>inc</v>
      </c>
      <c r="N271" t="str">
        <f>MID(G271,5,3)</f>
        <v>inc</v>
      </c>
      <c r="O271" t="str">
        <f>MID(F271,9,3)</f>
        <v>fle</v>
      </c>
      <c r="P271" t="s">
        <v>79</v>
      </c>
      <c r="Q271" t="s">
        <v>81</v>
      </c>
      <c r="R271" t="s">
        <v>77</v>
      </c>
      <c r="S271">
        <v>22</v>
      </c>
      <c r="T271">
        <v>2</v>
      </c>
      <c r="U271">
        <f t="shared" si="28"/>
        <v>11</v>
      </c>
      <c r="V271">
        <v>2</v>
      </c>
      <c r="W271">
        <v>2.77</v>
      </c>
      <c r="X271">
        <v>1</v>
      </c>
      <c r="Y271">
        <v>2</v>
      </c>
      <c r="Z271">
        <v>1.5</v>
      </c>
      <c r="AA271" t="s">
        <v>92</v>
      </c>
      <c r="AB271">
        <v>2</v>
      </c>
    </row>
    <row r="272" spans="1:28" x14ac:dyDescent="0.2">
      <c r="A272">
        <v>3</v>
      </c>
      <c r="B272">
        <v>271</v>
      </c>
      <c r="C272">
        <v>3</v>
      </c>
      <c r="D272">
        <v>23</v>
      </c>
      <c r="E272">
        <v>1</v>
      </c>
      <c r="F272" t="s">
        <v>57</v>
      </c>
      <c r="G272" t="s">
        <v>53</v>
      </c>
      <c r="H272">
        <v>0.56000499999999998</v>
      </c>
      <c r="I272">
        <v>1</v>
      </c>
      <c r="J272">
        <v>0.56000499999999998</v>
      </c>
      <c r="K272">
        <f t="shared" si="26"/>
        <v>1.7856983419790895</v>
      </c>
      <c r="L272">
        <f t="shared" si="27"/>
        <v>1.7856983419790895</v>
      </c>
      <c r="M272" t="str">
        <f>MID(G272,1,3)</f>
        <v>inc</v>
      </c>
      <c r="N272" t="str">
        <f>MID(G272,5,3)</f>
        <v>inc</v>
      </c>
      <c r="O272" t="str">
        <f>MID(F272,9,3)</f>
        <v>mou</v>
      </c>
      <c r="P272" t="s">
        <v>79</v>
      </c>
      <c r="Q272" t="s">
        <v>81</v>
      </c>
      <c r="R272" t="s">
        <v>77</v>
      </c>
      <c r="S272" s="4">
        <v>19</v>
      </c>
      <c r="T272" s="4">
        <v>2</v>
      </c>
      <c r="U272" s="4">
        <v>9.5</v>
      </c>
      <c r="V272" s="4">
        <v>3</v>
      </c>
      <c r="W272" s="4">
        <v>36.78</v>
      </c>
      <c r="X272" s="4">
        <v>0</v>
      </c>
      <c r="Y272" s="4">
        <v>1.5</v>
      </c>
      <c r="Z272" s="4">
        <v>2.5</v>
      </c>
      <c r="AA272" t="s">
        <v>92</v>
      </c>
      <c r="AB272" s="4">
        <v>2</v>
      </c>
    </row>
    <row r="273" spans="1:28" x14ac:dyDescent="0.2">
      <c r="A273">
        <v>3</v>
      </c>
      <c r="B273">
        <v>272</v>
      </c>
      <c r="C273">
        <v>3</v>
      </c>
      <c r="D273">
        <v>41</v>
      </c>
      <c r="E273">
        <v>1</v>
      </c>
      <c r="F273" t="s">
        <v>58</v>
      </c>
      <c r="G273" t="s">
        <v>53</v>
      </c>
      <c r="H273">
        <v>0.43076399999999998</v>
      </c>
      <c r="I273">
        <v>1</v>
      </c>
      <c r="J273">
        <v>0.43076399999999998</v>
      </c>
      <c r="K273">
        <f t="shared" si="26"/>
        <v>2.3214567605463783</v>
      </c>
      <c r="L273">
        <f t="shared" si="27"/>
        <v>2.3214567605463783</v>
      </c>
      <c r="M273" t="str">
        <f>MID(G273,1,3)</f>
        <v>inc</v>
      </c>
      <c r="N273" t="str">
        <f>MID(G273,5,3)</f>
        <v>inc</v>
      </c>
      <c r="O273" t="str">
        <f>MID(F273,9,3)</f>
        <v>pea</v>
      </c>
      <c r="P273" t="s">
        <v>79</v>
      </c>
      <c r="Q273" t="s">
        <v>81</v>
      </c>
      <c r="R273" t="s">
        <v>77</v>
      </c>
      <c r="S273">
        <v>22</v>
      </c>
      <c r="T273">
        <v>2</v>
      </c>
      <c r="U273">
        <f t="shared" ref="U273:U285" si="29">S273/T273</f>
        <v>11</v>
      </c>
      <c r="V273">
        <v>5</v>
      </c>
      <c r="W273">
        <v>3.07</v>
      </c>
      <c r="X273">
        <v>0</v>
      </c>
      <c r="Y273" s="4">
        <v>2</v>
      </c>
      <c r="Z273" s="4">
        <v>2.5</v>
      </c>
      <c r="AA273" t="s">
        <v>92</v>
      </c>
      <c r="AB273">
        <v>2</v>
      </c>
    </row>
    <row r="274" spans="1:28" x14ac:dyDescent="0.2">
      <c r="A274">
        <v>3</v>
      </c>
      <c r="B274">
        <v>273</v>
      </c>
      <c r="C274">
        <v>3</v>
      </c>
      <c r="D274">
        <v>2</v>
      </c>
      <c r="E274">
        <v>1</v>
      </c>
      <c r="F274" t="s">
        <v>59</v>
      </c>
      <c r="G274" t="s">
        <v>53</v>
      </c>
      <c r="H274">
        <v>0.52800899999999995</v>
      </c>
      <c r="I274">
        <v>1</v>
      </c>
      <c r="J274">
        <v>0.52800899999999995</v>
      </c>
      <c r="K274">
        <f t="shared" si="26"/>
        <v>1.8939071114318129</v>
      </c>
      <c r="L274">
        <f t="shared" si="27"/>
        <v>1.8939071114318129</v>
      </c>
      <c r="M274" t="str">
        <f>MID(G274,1,3)</f>
        <v>inc</v>
      </c>
      <c r="N274" t="str">
        <f>MID(G274,5,3)</f>
        <v>inc</v>
      </c>
      <c r="O274" t="str">
        <f>MID(F274,9,3)</f>
        <v>see</v>
      </c>
      <c r="P274" t="s">
        <v>79</v>
      </c>
      <c r="Q274" t="s">
        <v>81</v>
      </c>
      <c r="R274" t="s">
        <v>77</v>
      </c>
      <c r="S274">
        <v>12</v>
      </c>
      <c r="T274">
        <v>2</v>
      </c>
      <c r="U274">
        <f t="shared" si="29"/>
        <v>6</v>
      </c>
      <c r="V274">
        <v>2</v>
      </c>
      <c r="W274">
        <v>6.11</v>
      </c>
      <c r="X274">
        <v>0.5</v>
      </c>
      <c r="Y274" s="4">
        <v>1</v>
      </c>
      <c r="Z274" s="4">
        <v>2</v>
      </c>
      <c r="AA274" t="s">
        <v>92</v>
      </c>
      <c r="AB274">
        <v>2</v>
      </c>
    </row>
    <row r="275" spans="1:28" x14ac:dyDescent="0.2">
      <c r="A275">
        <v>3</v>
      </c>
      <c r="B275">
        <v>274</v>
      </c>
      <c r="C275">
        <v>3</v>
      </c>
      <c r="D275">
        <v>16</v>
      </c>
      <c r="E275">
        <v>1</v>
      </c>
      <c r="F275" t="s">
        <v>60</v>
      </c>
      <c r="G275" t="s">
        <v>53</v>
      </c>
      <c r="H275">
        <v>1.0639689999999999</v>
      </c>
      <c r="I275">
        <v>1</v>
      </c>
      <c r="J275">
        <v>1.0639689999999999</v>
      </c>
      <c r="K275">
        <f t="shared" si="26"/>
        <v>0.93987700769477311</v>
      </c>
      <c r="L275">
        <f t="shared" si="27"/>
        <v>0.93987700769477311</v>
      </c>
      <c r="M275" t="str">
        <f>MID(G275,1,3)</f>
        <v>inc</v>
      </c>
      <c r="N275" t="str">
        <f>MID(G275,5,3)</f>
        <v>inc</v>
      </c>
      <c r="O275" t="str">
        <f>MID(F275,9,3)</f>
        <v>buf</v>
      </c>
      <c r="P275" t="s">
        <v>80</v>
      </c>
      <c r="Q275" t="s">
        <v>82</v>
      </c>
      <c r="R275" t="s">
        <v>78</v>
      </c>
      <c r="S275">
        <v>8</v>
      </c>
      <c r="T275">
        <v>2</v>
      </c>
      <c r="U275">
        <f t="shared" si="29"/>
        <v>4</v>
      </c>
      <c r="V275">
        <v>1.5</v>
      </c>
      <c r="W275">
        <v>3.19</v>
      </c>
      <c r="X275">
        <v>0</v>
      </c>
      <c r="Y275">
        <v>1</v>
      </c>
      <c r="Z275">
        <v>1.67</v>
      </c>
      <c r="AA275" t="s">
        <v>92</v>
      </c>
      <c r="AB275">
        <v>2</v>
      </c>
    </row>
    <row r="276" spans="1:28" x14ac:dyDescent="0.2">
      <c r="A276">
        <v>3</v>
      </c>
      <c r="B276">
        <v>275</v>
      </c>
      <c r="C276">
        <v>3</v>
      </c>
      <c r="D276">
        <v>39</v>
      </c>
      <c r="E276">
        <v>1</v>
      </c>
      <c r="F276" t="s">
        <v>61</v>
      </c>
      <c r="G276" t="s">
        <v>53</v>
      </c>
      <c r="H276">
        <v>0.60021999999999998</v>
      </c>
      <c r="I276">
        <v>1</v>
      </c>
      <c r="J276">
        <v>0.60021999999999998</v>
      </c>
      <c r="K276">
        <f t="shared" si="26"/>
        <v>1.6660557795474993</v>
      </c>
      <c r="L276">
        <f t="shared" si="27"/>
        <v>1.6660557795474993</v>
      </c>
      <c r="M276" t="str">
        <f>MID(G276,1,3)</f>
        <v>inc</v>
      </c>
      <c r="N276" t="str">
        <f>MID(G276,5,3)</f>
        <v>inc</v>
      </c>
      <c r="O276" t="str">
        <f>MID(F276,9,3)</f>
        <v>bul</v>
      </c>
      <c r="P276" t="s">
        <v>80</v>
      </c>
      <c r="Q276" t="s">
        <v>82</v>
      </c>
      <c r="R276" t="s">
        <v>78</v>
      </c>
      <c r="S276">
        <v>20</v>
      </c>
      <c r="T276">
        <v>3</v>
      </c>
      <c r="U276">
        <f t="shared" si="29"/>
        <v>6.666666666666667</v>
      </c>
      <c r="V276">
        <v>3.3</v>
      </c>
      <c r="W276">
        <v>1.58</v>
      </c>
      <c r="X276">
        <v>0.67</v>
      </c>
      <c r="Y276">
        <v>1</v>
      </c>
      <c r="Z276">
        <v>2</v>
      </c>
      <c r="AA276" t="s">
        <v>92</v>
      </c>
      <c r="AB276">
        <v>3</v>
      </c>
    </row>
    <row r="277" spans="1:28" x14ac:dyDescent="0.2">
      <c r="A277">
        <v>3</v>
      </c>
      <c r="B277">
        <v>276</v>
      </c>
      <c r="C277">
        <v>3</v>
      </c>
      <c r="D277">
        <v>34</v>
      </c>
      <c r="E277">
        <v>1</v>
      </c>
      <c r="F277" t="s">
        <v>62</v>
      </c>
      <c r="G277" t="s">
        <v>53</v>
      </c>
      <c r="H277">
        <v>0.58282400000000001</v>
      </c>
      <c r="I277">
        <v>1</v>
      </c>
      <c r="J277">
        <v>0.58282400000000001</v>
      </c>
      <c r="K277">
        <f t="shared" si="26"/>
        <v>1.7157838386888666</v>
      </c>
      <c r="L277">
        <f t="shared" si="27"/>
        <v>1.7157838386888666</v>
      </c>
      <c r="M277" t="str">
        <f>MID(G277,1,3)</f>
        <v>inc</v>
      </c>
      <c r="N277" t="str">
        <f>MID(G277,5,3)</f>
        <v>inc</v>
      </c>
      <c r="O277" t="str">
        <f>MID(F277,9,3)</f>
        <v>ele</v>
      </c>
      <c r="P277" t="s">
        <v>80</v>
      </c>
      <c r="Q277" t="s">
        <v>82</v>
      </c>
      <c r="R277" t="s">
        <v>78</v>
      </c>
      <c r="S277">
        <v>14</v>
      </c>
      <c r="T277">
        <v>2</v>
      </c>
      <c r="U277">
        <f t="shared" si="29"/>
        <v>7</v>
      </c>
      <c r="V277">
        <v>2.5</v>
      </c>
      <c r="W277">
        <v>12.4</v>
      </c>
      <c r="X277">
        <v>0</v>
      </c>
      <c r="Y277">
        <v>2</v>
      </c>
      <c r="Z277">
        <v>1.5</v>
      </c>
      <c r="AA277" t="s">
        <v>92</v>
      </c>
      <c r="AB277">
        <v>2</v>
      </c>
    </row>
    <row r="278" spans="1:28" x14ac:dyDescent="0.2">
      <c r="A278">
        <v>3</v>
      </c>
      <c r="B278">
        <v>277</v>
      </c>
      <c r="C278">
        <v>3</v>
      </c>
      <c r="D278">
        <v>17</v>
      </c>
      <c r="E278">
        <v>1</v>
      </c>
      <c r="F278" t="s">
        <v>63</v>
      </c>
      <c r="G278" t="s">
        <v>53</v>
      </c>
      <c r="H278">
        <v>0.582646</v>
      </c>
      <c r="I278">
        <v>1</v>
      </c>
      <c r="J278">
        <v>0.582646</v>
      </c>
      <c r="K278">
        <f t="shared" si="26"/>
        <v>1.7163080155016941</v>
      </c>
      <c r="L278">
        <f t="shared" si="27"/>
        <v>1.7163080155016941</v>
      </c>
      <c r="M278" t="str">
        <f>MID(G278,1,3)</f>
        <v>inc</v>
      </c>
      <c r="N278" t="str">
        <f>MID(G278,5,3)</f>
        <v>inc</v>
      </c>
      <c r="O278" t="str">
        <f>MID(F278,9,3)</f>
        <v>rhi</v>
      </c>
      <c r="P278" t="s">
        <v>80</v>
      </c>
      <c r="Q278" t="s">
        <v>82</v>
      </c>
      <c r="R278" t="s">
        <v>78</v>
      </c>
      <c r="S278">
        <v>16</v>
      </c>
      <c r="T278">
        <v>2</v>
      </c>
      <c r="U278">
        <f t="shared" si="29"/>
        <v>8</v>
      </c>
      <c r="V278">
        <v>2</v>
      </c>
      <c r="W278">
        <v>2.71</v>
      </c>
      <c r="X278">
        <v>0</v>
      </c>
      <c r="Y278" s="4">
        <v>1</v>
      </c>
      <c r="Z278" s="4">
        <v>1</v>
      </c>
      <c r="AA278" t="s">
        <v>92</v>
      </c>
      <c r="AB278">
        <v>2</v>
      </c>
    </row>
    <row r="279" spans="1:28" x14ac:dyDescent="0.2">
      <c r="A279">
        <v>3</v>
      </c>
      <c r="B279">
        <v>278</v>
      </c>
      <c r="C279">
        <v>3</v>
      </c>
      <c r="D279">
        <v>40</v>
      </c>
      <c r="E279">
        <v>1</v>
      </c>
      <c r="F279" t="s">
        <v>64</v>
      </c>
      <c r="G279" t="s">
        <v>53</v>
      </c>
      <c r="H279">
        <v>0.50260800000000005</v>
      </c>
      <c r="I279">
        <v>1</v>
      </c>
      <c r="J279">
        <v>0.50260800000000005</v>
      </c>
      <c r="K279">
        <f t="shared" si="26"/>
        <v>1.9896221309648869</v>
      </c>
      <c r="L279">
        <f t="shared" si="27"/>
        <v>1.9896221309648869</v>
      </c>
      <c r="M279" t="str">
        <f>MID(G279,1,3)</f>
        <v>inc</v>
      </c>
      <c r="N279" t="str">
        <f>MID(G279,5,3)</f>
        <v>inc</v>
      </c>
      <c r="O279" t="str">
        <f>MID(F279,9,3)</f>
        <v>tra</v>
      </c>
      <c r="P279" t="s">
        <v>80</v>
      </c>
      <c r="Q279" t="s">
        <v>82</v>
      </c>
      <c r="R279" t="s">
        <v>78</v>
      </c>
      <c r="S279">
        <v>22</v>
      </c>
      <c r="T279">
        <v>3</v>
      </c>
      <c r="U279">
        <f t="shared" si="29"/>
        <v>7.333333333333333</v>
      </c>
      <c r="V279">
        <v>3.7</v>
      </c>
      <c r="W279">
        <v>2.44</v>
      </c>
      <c r="X279">
        <v>1</v>
      </c>
      <c r="Y279" s="4">
        <v>1.75</v>
      </c>
      <c r="Z279" s="4">
        <v>2</v>
      </c>
      <c r="AA279" t="s">
        <v>92</v>
      </c>
      <c r="AB279">
        <v>3</v>
      </c>
    </row>
    <row r="280" spans="1:28" x14ac:dyDescent="0.2">
      <c r="A280">
        <v>3</v>
      </c>
      <c r="B280">
        <v>279</v>
      </c>
      <c r="C280">
        <v>3</v>
      </c>
      <c r="D280">
        <v>31</v>
      </c>
      <c r="E280">
        <v>1</v>
      </c>
      <c r="F280" t="s">
        <v>65</v>
      </c>
      <c r="G280" t="s">
        <v>53</v>
      </c>
      <c r="H280">
        <v>0.52817800000000004</v>
      </c>
      <c r="I280">
        <v>1</v>
      </c>
      <c r="J280">
        <v>0.52817800000000004</v>
      </c>
      <c r="K280">
        <f t="shared" si="26"/>
        <v>1.8933011219702447</v>
      </c>
      <c r="L280">
        <f t="shared" si="27"/>
        <v>1.8933011219702447</v>
      </c>
      <c r="M280" t="str">
        <f>MID(G280,1,3)</f>
        <v>inc</v>
      </c>
      <c r="N280" t="str">
        <f>MID(G280,5,3)</f>
        <v>inc</v>
      </c>
      <c r="O280" t="str">
        <f>MID(F280,9,3)</f>
        <v>tru</v>
      </c>
      <c r="P280" t="s">
        <v>80</v>
      </c>
      <c r="Q280" t="s">
        <v>82</v>
      </c>
      <c r="R280" t="s">
        <v>78</v>
      </c>
      <c r="S280">
        <v>9</v>
      </c>
      <c r="T280">
        <v>2</v>
      </c>
      <c r="U280">
        <f t="shared" si="29"/>
        <v>4.5</v>
      </c>
      <c r="V280">
        <v>2</v>
      </c>
      <c r="W280">
        <v>46</v>
      </c>
      <c r="X280">
        <v>0</v>
      </c>
      <c r="Y280" s="4">
        <v>2.5</v>
      </c>
      <c r="Z280" s="4">
        <v>2</v>
      </c>
      <c r="AA280" t="s">
        <v>92</v>
      </c>
      <c r="AB280">
        <v>2</v>
      </c>
    </row>
    <row r="281" spans="1:28" x14ac:dyDescent="0.2">
      <c r="A281">
        <v>3</v>
      </c>
      <c r="B281">
        <v>280</v>
      </c>
      <c r="C281">
        <v>3</v>
      </c>
      <c r="D281">
        <v>42</v>
      </c>
      <c r="E281">
        <v>1</v>
      </c>
      <c r="F281" t="s">
        <v>66</v>
      </c>
      <c r="G281" t="s">
        <v>53</v>
      </c>
      <c r="H281">
        <v>0.60791399999999995</v>
      </c>
      <c r="I281">
        <v>1</v>
      </c>
      <c r="J281">
        <v>0.60791399999999995</v>
      </c>
      <c r="K281">
        <f t="shared" si="26"/>
        <v>1.6449695187148183</v>
      </c>
      <c r="L281">
        <f t="shared" si="27"/>
        <v>1.6449695187148183</v>
      </c>
      <c r="M281" t="str">
        <f>MID(G281,1,3)</f>
        <v>inc</v>
      </c>
      <c r="N281" t="str">
        <f>MID(G281,5,3)</f>
        <v>inc</v>
      </c>
      <c r="O281" t="str">
        <f>MID(F281,9,3)</f>
        <v>wha</v>
      </c>
      <c r="P281" t="s">
        <v>80</v>
      </c>
      <c r="Q281" t="s">
        <v>82</v>
      </c>
      <c r="R281" t="s">
        <v>78</v>
      </c>
      <c r="S281">
        <v>24</v>
      </c>
      <c r="T281">
        <v>2</v>
      </c>
      <c r="U281">
        <f t="shared" si="29"/>
        <v>12</v>
      </c>
      <c r="V281">
        <v>2</v>
      </c>
      <c r="W281">
        <v>5.93</v>
      </c>
      <c r="X281">
        <v>0.5</v>
      </c>
      <c r="Y281" s="4">
        <v>1</v>
      </c>
      <c r="Z281" s="4">
        <v>1</v>
      </c>
      <c r="AA281" t="s">
        <v>92</v>
      </c>
      <c r="AB281">
        <v>2</v>
      </c>
    </row>
    <row r="282" spans="1:28" x14ac:dyDescent="0.2">
      <c r="A282">
        <v>3</v>
      </c>
      <c r="B282">
        <v>281</v>
      </c>
      <c r="C282">
        <v>3</v>
      </c>
      <c r="D282">
        <v>58</v>
      </c>
      <c r="E282">
        <v>2</v>
      </c>
      <c r="F282" t="s">
        <v>7</v>
      </c>
      <c r="G282" t="s">
        <v>8</v>
      </c>
      <c r="H282">
        <v>0.88682799999999995</v>
      </c>
      <c r="I282">
        <v>1</v>
      </c>
      <c r="J282">
        <v>0.88682799999999995</v>
      </c>
      <c r="K282">
        <f t="shared" si="26"/>
        <v>1.1276143739259474</v>
      </c>
      <c r="L282">
        <f t="shared" si="27"/>
        <v>1.1276143739259474</v>
      </c>
      <c r="M282" t="str">
        <f>MID(G282,1,3)</f>
        <v>con</v>
      </c>
      <c r="N282" t="str">
        <f>MID(G282,5,3)</f>
        <v>con</v>
      </c>
      <c r="O282" t="str">
        <f>MID(F282,9,3)</f>
        <v>ant</v>
      </c>
      <c r="P282" t="s">
        <v>80</v>
      </c>
      <c r="Q282" t="s">
        <v>82</v>
      </c>
      <c r="R282" t="s">
        <v>77</v>
      </c>
      <c r="S282">
        <v>18</v>
      </c>
      <c r="T282">
        <v>2</v>
      </c>
      <c r="U282">
        <f t="shared" si="29"/>
        <v>9</v>
      </c>
      <c r="V282">
        <v>6</v>
      </c>
      <c r="W282">
        <v>7.39</v>
      </c>
      <c r="X282">
        <v>1</v>
      </c>
      <c r="Y282">
        <v>3</v>
      </c>
      <c r="Z282">
        <v>2</v>
      </c>
      <c r="AA282" t="s">
        <v>92</v>
      </c>
      <c r="AB282">
        <v>2</v>
      </c>
    </row>
    <row r="283" spans="1:28" x14ac:dyDescent="0.2">
      <c r="A283">
        <v>3</v>
      </c>
      <c r="B283">
        <v>282</v>
      </c>
      <c r="C283">
        <v>3</v>
      </c>
      <c r="D283">
        <v>95</v>
      </c>
      <c r="E283">
        <v>2</v>
      </c>
      <c r="F283" t="s">
        <v>9</v>
      </c>
      <c r="G283" t="s">
        <v>8</v>
      </c>
      <c r="H283">
        <v>0.67088800000000004</v>
      </c>
      <c r="I283">
        <v>1</v>
      </c>
      <c r="J283">
        <v>0.67088800000000004</v>
      </c>
      <c r="K283">
        <f t="shared" si="26"/>
        <v>1.4905617629172081</v>
      </c>
      <c r="L283">
        <f t="shared" si="27"/>
        <v>1.4905617629172081</v>
      </c>
      <c r="M283" t="str">
        <f>MID(G283,1,3)</f>
        <v>con</v>
      </c>
      <c r="N283" t="str">
        <f>MID(G283,5,3)</f>
        <v>con</v>
      </c>
      <c r="O283" t="str">
        <f>MID(F283,9,3)</f>
        <v>but</v>
      </c>
      <c r="P283" t="s">
        <v>80</v>
      </c>
      <c r="Q283" t="s">
        <v>82</v>
      </c>
      <c r="R283" t="s">
        <v>77</v>
      </c>
      <c r="S283">
        <v>30</v>
      </c>
      <c r="T283">
        <v>2</v>
      </c>
      <c r="U283">
        <f t="shared" si="29"/>
        <v>15</v>
      </c>
      <c r="V283">
        <v>5</v>
      </c>
      <c r="W283">
        <v>11.72</v>
      </c>
      <c r="X283">
        <v>1</v>
      </c>
      <c r="Y283">
        <v>1.33</v>
      </c>
      <c r="Z283">
        <v>1.5</v>
      </c>
      <c r="AA283" t="s">
        <v>92</v>
      </c>
      <c r="AB283">
        <v>2</v>
      </c>
    </row>
    <row r="284" spans="1:28" x14ac:dyDescent="0.2">
      <c r="A284">
        <v>3</v>
      </c>
      <c r="B284">
        <v>283</v>
      </c>
      <c r="C284">
        <v>3</v>
      </c>
      <c r="D284">
        <v>69</v>
      </c>
      <c r="E284">
        <v>2</v>
      </c>
      <c r="F284" t="s">
        <v>10</v>
      </c>
      <c r="G284" t="s">
        <v>8</v>
      </c>
      <c r="H284">
        <v>0.52703900000000004</v>
      </c>
      <c r="I284">
        <v>1</v>
      </c>
      <c r="J284">
        <v>0.52703900000000004</v>
      </c>
      <c r="K284">
        <f t="shared" si="26"/>
        <v>1.8973927925637379</v>
      </c>
      <c r="L284">
        <f t="shared" si="27"/>
        <v>1.8973927925637379</v>
      </c>
      <c r="M284" t="str">
        <f>MID(G284,1,3)</f>
        <v>con</v>
      </c>
      <c r="N284" t="str">
        <f>MID(G284,5,3)</f>
        <v>con</v>
      </c>
      <c r="O284" t="str">
        <f>MID(F284,9,3)</f>
        <v>fea</v>
      </c>
      <c r="P284" t="s">
        <v>80</v>
      </c>
      <c r="Q284" t="s">
        <v>82</v>
      </c>
      <c r="R284" t="s">
        <v>77</v>
      </c>
      <c r="S284">
        <v>10</v>
      </c>
      <c r="T284">
        <v>2</v>
      </c>
      <c r="U284">
        <f t="shared" si="29"/>
        <v>5</v>
      </c>
      <c r="V284">
        <v>4</v>
      </c>
      <c r="W284">
        <v>6.74</v>
      </c>
      <c r="X284">
        <v>0</v>
      </c>
      <c r="Y284">
        <v>2</v>
      </c>
      <c r="Z284">
        <v>1.5</v>
      </c>
      <c r="AA284" t="s">
        <v>92</v>
      </c>
      <c r="AB284">
        <v>2</v>
      </c>
    </row>
    <row r="285" spans="1:28" x14ac:dyDescent="0.2">
      <c r="A285">
        <v>3</v>
      </c>
      <c r="B285">
        <v>284</v>
      </c>
      <c r="C285">
        <v>3</v>
      </c>
      <c r="D285">
        <v>65</v>
      </c>
      <c r="E285">
        <v>2</v>
      </c>
      <c r="F285" t="s">
        <v>11</v>
      </c>
      <c r="G285" t="s">
        <v>8</v>
      </c>
      <c r="H285">
        <v>1.3598790000000001</v>
      </c>
      <c r="I285">
        <v>1</v>
      </c>
      <c r="J285">
        <v>1.1377185818063551</v>
      </c>
      <c r="K285">
        <f t="shared" si="26"/>
        <v>0.87895197985805995</v>
      </c>
      <c r="L285">
        <f t="shared" si="27"/>
        <v>0.87895197985805995</v>
      </c>
      <c r="M285" t="str">
        <f>MID(G285,1,3)</f>
        <v>con</v>
      </c>
      <c r="N285" t="str">
        <f>MID(G285,5,3)</f>
        <v>con</v>
      </c>
      <c r="O285" t="str">
        <f>MID(F285,9,3)</f>
        <v>fle</v>
      </c>
      <c r="P285" t="s">
        <v>80</v>
      </c>
      <c r="Q285" t="s">
        <v>82</v>
      </c>
      <c r="R285" t="s">
        <v>77</v>
      </c>
      <c r="S285">
        <v>22</v>
      </c>
      <c r="T285">
        <v>2</v>
      </c>
      <c r="U285">
        <f t="shared" si="29"/>
        <v>11</v>
      </c>
      <c r="V285">
        <v>2</v>
      </c>
      <c r="W285">
        <v>2.77</v>
      </c>
      <c r="X285">
        <v>1</v>
      </c>
      <c r="Y285">
        <v>2</v>
      </c>
      <c r="Z285">
        <v>1.5</v>
      </c>
      <c r="AA285" t="s">
        <v>92</v>
      </c>
      <c r="AB285">
        <v>2</v>
      </c>
    </row>
    <row r="286" spans="1:28" x14ac:dyDescent="0.2">
      <c r="A286">
        <v>3</v>
      </c>
      <c r="B286">
        <v>285</v>
      </c>
      <c r="C286">
        <v>3</v>
      </c>
      <c r="D286">
        <v>120</v>
      </c>
      <c r="E286">
        <v>2</v>
      </c>
      <c r="F286" t="s">
        <v>12</v>
      </c>
      <c r="G286" t="s">
        <v>8</v>
      </c>
      <c r="H286">
        <v>0.52675700000000003</v>
      </c>
      <c r="I286">
        <v>1</v>
      </c>
      <c r="J286">
        <v>0.52675700000000003</v>
      </c>
      <c r="K286">
        <f t="shared" si="26"/>
        <v>1.8984085641007142</v>
      </c>
      <c r="L286">
        <f t="shared" si="27"/>
        <v>1.8984085641007142</v>
      </c>
      <c r="M286" t="str">
        <f>MID(G286,1,3)</f>
        <v>con</v>
      </c>
      <c r="N286" t="str">
        <f>MID(G286,5,3)</f>
        <v>con</v>
      </c>
      <c r="O286" t="str">
        <f>MID(F286,9,3)</f>
        <v>mou</v>
      </c>
      <c r="P286" t="s">
        <v>80</v>
      </c>
      <c r="Q286" t="s">
        <v>82</v>
      </c>
      <c r="R286" t="s">
        <v>77</v>
      </c>
      <c r="S286" s="4">
        <v>19</v>
      </c>
      <c r="T286" s="4">
        <v>2</v>
      </c>
      <c r="U286" s="4">
        <v>9.5</v>
      </c>
      <c r="V286" s="4">
        <v>3</v>
      </c>
      <c r="W286" s="4">
        <v>36.78</v>
      </c>
      <c r="X286" s="4">
        <v>0</v>
      </c>
      <c r="Y286" s="4">
        <v>1.5</v>
      </c>
      <c r="Z286" s="4">
        <v>2.5</v>
      </c>
      <c r="AA286" t="s">
        <v>92</v>
      </c>
      <c r="AB286" s="4">
        <v>2</v>
      </c>
    </row>
    <row r="287" spans="1:28" x14ac:dyDescent="0.2">
      <c r="A287">
        <v>3</v>
      </c>
      <c r="B287">
        <v>286</v>
      </c>
      <c r="C287">
        <v>3</v>
      </c>
      <c r="D287">
        <v>57</v>
      </c>
      <c r="E287">
        <v>2</v>
      </c>
      <c r="F287" t="s">
        <v>13</v>
      </c>
      <c r="G287" t="s">
        <v>8</v>
      </c>
      <c r="H287">
        <v>0.65478199999999998</v>
      </c>
      <c r="I287">
        <v>1</v>
      </c>
      <c r="J287">
        <v>0.65478199999999998</v>
      </c>
      <c r="K287">
        <f t="shared" si="26"/>
        <v>1.5272258553228404</v>
      </c>
      <c r="L287">
        <f t="shared" si="27"/>
        <v>1.5272258553228404</v>
      </c>
      <c r="M287" t="str">
        <f>MID(G287,1,3)</f>
        <v>con</v>
      </c>
      <c r="N287" t="str">
        <f>MID(G287,5,3)</f>
        <v>con</v>
      </c>
      <c r="O287" t="str">
        <f>MID(F287,9,3)</f>
        <v>pea</v>
      </c>
      <c r="P287" t="s">
        <v>80</v>
      </c>
      <c r="Q287" t="s">
        <v>82</v>
      </c>
      <c r="R287" t="s">
        <v>77</v>
      </c>
      <c r="S287">
        <v>22</v>
      </c>
      <c r="T287">
        <v>2</v>
      </c>
      <c r="U287">
        <f t="shared" ref="U287:U299" si="30">S287/T287</f>
        <v>11</v>
      </c>
      <c r="V287">
        <v>5</v>
      </c>
      <c r="W287">
        <v>3.07</v>
      </c>
      <c r="X287">
        <v>0</v>
      </c>
      <c r="Y287" s="4">
        <v>2</v>
      </c>
      <c r="Z287" s="4">
        <v>2.5</v>
      </c>
      <c r="AA287" t="s">
        <v>92</v>
      </c>
      <c r="AB287">
        <v>2</v>
      </c>
    </row>
    <row r="288" spans="1:28" x14ac:dyDescent="0.2">
      <c r="A288">
        <v>3</v>
      </c>
      <c r="B288">
        <v>287</v>
      </c>
      <c r="C288">
        <v>3</v>
      </c>
      <c r="D288">
        <v>105</v>
      </c>
      <c r="E288">
        <v>2</v>
      </c>
      <c r="F288" t="s">
        <v>14</v>
      </c>
      <c r="G288" t="s">
        <v>8</v>
      </c>
      <c r="H288">
        <v>0.50275599999999998</v>
      </c>
      <c r="I288">
        <v>1</v>
      </c>
      <c r="J288">
        <v>0.50275599999999998</v>
      </c>
      <c r="K288">
        <f t="shared" si="26"/>
        <v>1.9890364311912738</v>
      </c>
      <c r="L288">
        <f t="shared" si="27"/>
        <v>1.9890364311912738</v>
      </c>
      <c r="M288" t="str">
        <f>MID(G288,1,3)</f>
        <v>con</v>
      </c>
      <c r="N288" t="str">
        <f>MID(G288,5,3)</f>
        <v>con</v>
      </c>
      <c r="O288" t="str">
        <f>MID(F288,9,3)</f>
        <v>see</v>
      </c>
      <c r="P288" t="s">
        <v>80</v>
      </c>
      <c r="Q288" t="s">
        <v>82</v>
      </c>
      <c r="R288" t="s">
        <v>77</v>
      </c>
      <c r="S288">
        <v>12</v>
      </c>
      <c r="T288">
        <v>2</v>
      </c>
      <c r="U288">
        <f t="shared" si="30"/>
        <v>6</v>
      </c>
      <c r="V288">
        <v>2</v>
      </c>
      <c r="W288">
        <v>6.11</v>
      </c>
      <c r="X288">
        <v>0.5</v>
      </c>
      <c r="Y288" s="4">
        <v>1</v>
      </c>
      <c r="Z288" s="4">
        <v>2</v>
      </c>
      <c r="AA288" t="s">
        <v>92</v>
      </c>
      <c r="AB288">
        <v>2</v>
      </c>
    </row>
    <row r="289" spans="1:28" x14ac:dyDescent="0.2">
      <c r="A289">
        <v>3</v>
      </c>
      <c r="B289">
        <v>288</v>
      </c>
      <c r="C289">
        <v>3</v>
      </c>
      <c r="D289">
        <v>64</v>
      </c>
      <c r="E289">
        <v>2</v>
      </c>
      <c r="F289" t="s">
        <v>15</v>
      </c>
      <c r="G289" t="s">
        <v>8</v>
      </c>
      <c r="H289">
        <v>0.97501899999999997</v>
      </c>
      <c r="I289">
        <v>1</v>
      </c>
      <c r="J289">
        <v>0.97501899999999997</v>
      </c>
      <c r="K289">
        <f t="shared" si="26"/>
        <v>1.0256210391797493</v>
      </c>
      <c r="L289">
        <f t="shared" si="27"/>
        <v>1.0256210391797493</v>
      </c>
      <c r="M289" t="str">
        <f>MID(G289,1,3)</f>
        <v>con</v>
      </c>
      <c r="N289" t="str">
        <f>MID(G289,5,3)</f>
        <v>con</v>
      </c>
      <c r="O289" t="str">
        <f>MID(F289,9,3)</f>
        <v>buf</v>
      </c>
      <c r="P289" t="s">
        <v>79</v>
      </c>
      <c r="Q289" t="s">
        <v>81</v>
      </c>
      <c r="R289" t="s">
        <v>78</v>
      </c>
      <c r="S289">
        <v>8</v>
      </c>
      <c r="T289">
        <v>2</v>
      </c>
      <c r="U289">
        <f t="shared" si="30"/>
        <v>4</v>
      </c>
      <c r="V289">
        <v>1.5</v>
      </c>
      <c r="W289">
        <v>3.19</v>
      </c>
      <c r="X289">
        <v>0</v>
      </c>
      <c r="Y289">
        <v>1</v>
      </c>
      <c r="Z289">
        <v>1.67</v>
      </c>
      <c r="AA289" t="s">
        <v>92</v>
      </c>
      <c r="AB289">
        <v>2</v>
      </c>
    </row>
    <row r="290" spans="1:28" x14ac:dyDescent="0.2">
      <c r="A290">
        <v>3</v>
      </c>
      <c r="B290">
        <v>289</v>
      </c>
      <c r="C290">
        <v>3</v>
      </c>
      <c r="D290">
        <v>78</v>
      </c>
      <c r="E290">
        <v>2</v>
      </c>
      <c r="F290" t="s">
        <v>16</v>
      </c>
      <c r="G290" t="s">
        <v>8</v>
      </c>
      <c r="H290">
        <v>0.76802400000000004</v>
      </c>
      <c r="I290">
        <v>1</v>
      </c>
      <c r="J290">
        <v>0.76802400000000004</v>
      </c>
      <c r="K290">
        <f t="shared" si="26"/>
        <v>1.3020426445006925</v>
      </c>
      <c r="L290">
        <f t="shared" si="27"/>
        <v>1.3020426445006925</v>
      </c>
      <c r="M290" t="str">
        <f>MID(G290,1,3)</f>
        <v>con</v>
      </c>
      <c r="N290" t="str">
        <f>MID(G290,5,3)</f>
        <v>con</v>
      </c>
      <c r="O290" t="str">
        <f>MID(F290,9,3)</f>
        <v>bul</v>
      </c>
      <c r="P290" t="s">
        <v>79</v>
      </c>
      <c r="Q290" t="s">
        <v>81</v>
      </c>
      <c r="R290" t="s">
        <v>78</v>
      </c>
      <c r="S290">
        <v>20</v>
      </c>
      <c r="T290">
        <v>3</v>
      </c>
      <c r="U290">
        <f t="shared" si="30"/>
        <v>6.666666666666667</v>
      </c>
      <c r="V290">
        <v>3.3</v>
      </c>
      <c r="W290">
        <v>1.58</v>
      </c>
      <c r="X290">
        <v>0.67</v>
      </c>
      <c r="Y290">
        <v>1</v>
      </c>
      <c r="Z290">
        <v>2</v>
      </c>
      <c r="AA290" t="s">
        <v>92</v>
      </c>
      <c r="AB290">
        <v>3</v>
      </c>
    </row>
    <row r="291" spans="1:28" x14ac:dyDescent="0.2">
      <c r="A291">
        <v>3</v>
      </c>
      <c r="B291">
        <v>290</v>
      </c>
      <c r="C291">
        <v>3</v>
      </c>
      <c r="D291">
        <v>124</v>
      </c>
      <c r="E291">
        <v>2</v>
      </c>
      <c r="F291" t="s">
        <v>17</v>
      </c>
      <c r="G291" t="s">
        <v>8</v>
      </c>
      <c r="H291">
        <v>0.58288700000000004</v>
      </c>
      <c r="I291">
        <v>1</v>
      </c>
      <c r="J291">
        <v>0.58288700000000004</v>
      </c>
      <c r="K291">
        <f t="shared" si="26"/>
        <v>1.7155983921411868</v>
      </c>
      <c r="L291">
        <f t="shared" si="27"/>
        <v>1.7155983921411868</v>
      </c>
      <c r="M291" t="str">
        <f>MID(G291,1,3)</f>
        <v>con</v>
      </c>
      <c r="N291" t="str">
        <f>MID(G291,5,3)</f>
        <v>con</v>
      </c>
      <c r="O291" t="str">
        <f>MID(F291,9,3)</f>
        <v>ele</v>
      </c>
      <c r="P291" t="s">
        <v>79</v>
      </c>
      <c r="Q291" t="s">
        <v>81</v>
      </c>
      <c r="R291" t="s">
        <v>78</v>
      </c>
      <c r="S291">
        <v>14</v>
      </c>
      <c r="T291">
        <v>2</v>
      </c>
      <c r="U291">
        <f t="shared" si="30"/>
        <v>7</v>
      </c>
      <c r="V291">
        <v>2.5</v>
      </c>
      <c r="W291">
        <v>12.4</v>
      </c>
      <c r="X291">
        <v>0</v>
      </c>
      <c r="Y291">
        <v>2</v>
      </c>
      <c r="Z291">
        <v>1.5</v>
      </c>
      <c r="AA291" t="s">
        <v>92</v>
      </c>
      <c r="AB291">
        <v>2</v>
      </c>
    </row>
    <row r="292" spans="1:28" x14ac:dyDescent="0.2">
      <c r="A292">
        <v>3</v>
      </c>
      <c r="B292">
        <v>291</v>
      </c>
      <c r="C292">
        <v>3</v>
      </c>
      <c r="D292">
        <v>76</v>
      </c>
      <c r="E292">
        <v>2</v>
      </c>
      <c r="F292" t="s">
        <v>18</v>
      </c>
      <c r="G292" t="s">
        <v>8</v>
      </c>
      <c r="H292">
        <v>0.67222099999999996</v>
      </c>
      <c r="I292">
        <v>1</v>
      </c>
      <c r="J292">
        <v>0.67222099999999996</v>
      </c>
      <c r="K292">
        <f t="shared" si="26"/>
        <v>1.4876060105233251</v>
      </c>
      <c r="L292">
        <f t="shared" si="27"/>
        <v>1.4876060105233251</v>
      </c>
      <c r="M292" t="str">
        <f>MID(G292,1,3)</f>
        <v>con</v>
      </c>
      <c r="N292" t="str">
        <f>MID(G292,5,3)</f>
        <v>con</v>
      </c>
      <c r="O292" t="str">
        <f>MID(F292,9,3)</f>
        <v>rhi</v>
      </c>
      <c r="P292" t="s">
        <v>79</v>
      </c>
      <c r="Q292" t="s">
        <v>81</v>
      </c>
      <c r="R292" t="s">
        <v>78</v>
      </c>
      <c r="S292">
        <v>16</v>
      </c>
      <c r="T292">
        <v>2</v>
      </c>
      <c r="U292">
        <f t="shared" si="30"/>
        <v>8</v>
      </c>
      <c r="V292">
        <v>2</v>
      </c>
      <c r="W292">
        <v>2.71</v>
      </c>
      <c r="X292">
        <v>0</v>
      </c>
      <c r="Y292" s="4">
        <v>1</v>
      </c>
      <c r="Z292" s="4">
        <v>1</v>
      </c>
      <c r="AA292" t="s">
        <v>92</v>
      </c>
      <c r="AB292">
        <v>2</v>
      </c>
    </row>
    <row r="293" spans="1:28" x14ac:dyDescent="0.2">
      <c r="A293">
        <v>3</v>
      </c>
      <c r="B293">
        <v>292</v>
      </c>
      <c r="C293">
        <v>3</v>
      </c>
      <c r="D293">
        <v>84</v>
      </c>
      <c r="E293">
        <v>2</v>
      </c>
      <c r="F293" t="s">
        <v>19</v>
      </c>
      <c r="G293" t="s">
        <v>8</v>
      </c>
      <c r="H293">
        <v>0.81486499999999995</v>
      </c>
      <c r="I293">
        <v>1</v>
      </c>
      <c r="J293">
        <v>0.81486499999999995</v>
      </c>
      <c r="K293">
        <f t="shared" si="26"/>
        <v>1.227197143085051</v>
      </c>
      <c r="L293">
        <f t="shared" si="27"/>
        <v>1.227197143085051</v>
      </c>
      <c r="M293" t="str">
        <f>MID(G293,1,3)</f>
        <v>con</v>
      </c>
      <c r="N293" t="str">
        <f>MID(G293,5,3)</f>
        <v>con</v>
      </c>
      <c r="O293" t="str">
        <f>MID(F293,9,3)</f>
        <v>tra</v>
      </c>
      <c r="P293" t="s">
        <v>79</v>
      </c>
      <c r="Q293" t="s">
        <v>81</v>
      </c>
      <c r="R293" t="s">
        <v>78</v>
      </c>
      <c r="S293">
        <v>22</v>
      </c>
      <c r="T293">
        <v>3</v>
      </c>
      <c r="U293">
        <f t="shared" si="30"/>
        <v>7.333333333333333</v>
      </c>
      <c r="V293">
        <v>3.7</v>
      </c>
      <c r="W293">
        <v>2.44</v>
      </c>
      <c r="X293">
        <v>1</v>
      </c>
      <c r="Y293" s="4">
        <v>1.75</v>
      </c>
      <c r="Z293" s="4">
        <v>2</v>
      </c>
      <c r="AA293" t="s">
        <v>92</v>
      </c>
      <c r="AB293">
        <v>3</v>
      </c>
    </row>
    <row r="294" spans="1:28" x14ac:dyDescent="0.2">
      <c r="A294">
        <v>3</v>
      </c>
      <c r="B294">
        <v>293</v>
      </c>
      <c r="C294">
        <v>3</v>
      </c>
      <c r="D294">
        <v>80</v>
      </c>
      <c r="E294">
        <v>2</v>
      </c>
      <c r="F294" t="s">
        <v>20</v>
      </c>
      <c r="G294" t="s">
        <v>8</v>
      </c>
      <c r="H294">
        <v>0.84023700000000001</v>
      </c>
      <c r="I294">
        <v>1</v>
      </c>
      <c r="J294">
        <v>0.84023700000000001</v>
      </c>
      <c r="K294">
        <f t="shared" si="26"/>
        <v>1.1901404008630898</v>
      </c>
      <c r="L294">
        <f t="shared" si="27"/>
        <v>1.1901404008630898</v>
      </c>
      <c r="M294" t="str">
        <f>MID(G294,1,3)</f>
        <v>con</v>
      </c>
      <c r="N294" t="str">
        <f>MID(G294,5,3)</f>
        <v>con</v>
      </c>
      <c r="O294" t="str">
        <f>MID(F294,9,3)</f>
        <v>tru</v>
      </c>
      <c r="P294" t="s">
        <v>79</v>
      </c>
      <c r="Q294" t="s">
        <v>81</v>
      </c>
      <c r="R294" t="s">
        <v>78</v>
      </c>
      <c r="S294">
        <v>9</v>
      </c>
      <c r="T294">
        <v>2</v>
      </c>
      <c r="U294">
        <f t="shared" si="30"/>
        <v>4.5</v>
      </c>
      <c r="V294">
        <v>2</v>
      </c>
      <c r="W294">
        <v>46</v>
      </c>
      <c r="X294">
        <v>0</v>
      </c>
      <c r="Y294" s="4">
        <v>2.5</v>
      </c>
      <c r="Z294" s="4">
        <v>2</v>
      </c>
      <c r="AA294" t="s">
        <v>92</v>
      </c>
      <c r="AB294">
        <v>2</v>
      </c>
    </row>
    <row r="295" spans="1:28" x14ac:dyDescent="0.2">
      <c r="A295">
        <v>3</v>
      </c>
      <c r="B295">
        <v>294</v>
      </c>
      <c r="C295">
        <v>3</v>
      </c>
      <c r="D295">
        <v>62</v>
      </c>
      <c r="E295">
        <v>2</v>
      </c>
      <c r="F295" t="s">
        <v>21</v>
      </c>
      <c r="G295" t="s">
        <v>8</v>
      </c>
      <c r="H295">
        <v>0.71220099999999997</v>
      </c>
      <c r="I295">
        <v>1</v>
      </c>
      <c r="J295">
        <v>0.71220099999999997</v>
      </c>
      <c r="K295">
        <f t="shared" si="26"/>
        <v>1.4040980004240375</v>
      </c>
      <c r="L295">
        <f t="shared" si="27"/>
        <v>1.4040980004240375</v>
      </c>
      <c r="M295" t="str">
        <f>MID(G295,1,3)</f>
        <v>con</v>
      </c>
      <c r="N295" t="str">
        <f>MID(G295,5,3)</f>
        <v>con</v>
      </c>
      <c r="O295" t="str">
        <f>MID(F295,9,3)</f>
        <v>wha</v>
      </c>
      <c r="P295" t="s">
        <v>79</v>
      </c>
      <c r="Q295" t="s">
        <v>81</v>
      </c>
      <c r="R295" t="s">
        <v>78</v>
      </c>
      <c r="S295">
        <v>24</v>
      </c>
      <c r="T295">
        <v>2</v>
      </c>
      <c r="U295">
        <f t="shared" si="30"/>
        <v>12</v>
      </c>
      <c r="V295">
        <v>2</v>
      </c>
      <c r="W295">
        <v>5.93</v>
      </c>
      <c r="X295">
        <v>0.5</v>
      </c>
      <c r="Y295" s="4">
        <v>1</v>
      </c>
      <c r="Z295" s="4">
        <v>1</v>
      </c>
      <c r="AA295" t="s">
        <v>92</v>
      </c>
      <c r="AB295">
        <v>2</v>
      </c>
    </row>
    <row r="296" spans="1:28" x14ac:dyDescent="0.2">
      <c r="A296">
        <v>3</v>
      </c>
      <c r="B296">
        <v>295</v>
      </c>
      <c r="C296">
        <v>3</v>
      </c>
      <c r="D296">
        <v>94</v>
      </c>
      <c r="E296">
        <v>2</v>
      </c>
      <c r="F296" t="s">
        <v>22</v>
      </c>
      <c r="G296" t="s">
        <v>23</v>
      </c>
      <c r="H296">
        <v>0.91880300000000004</v>
      </c>
      <c r="I296">
        <v>1</v>
      </c>
      <c r="J296">
        <v>0.91880300000000004</v>
      </c>
      <c r="K296">
        <f t="shared" si="26"/>
        <v>1.0883725891186684</v>
      </c>
      <c r="L296">
        <f t="shared" si="27"/>
        <v>1.0883725891186684</v>
      </c>
      <c r="M296" t="str">
        <f>MID(G296,1,3)</f>
        <v>con</v>
      </c>
      <c r="N296" t="str">
        <f>MID(G296,5,3)</f>
        <v>inc</v>
      </c>
      <c r="O296" t="str">
        <f>MID(F296,9,3)</f>
        <v>ant</v>
      </c>
      <c r="P296" t="s">
        <v>80</v>
      </c>
      <c r="Q296" t="s">
        <v>81</v>
      </c>
      <c r="R296" t="s">
        <v>77</v>
      </c>
      <c r="S296">
        <v>18</v>
      </c>
      <c r="T296">
        <v>2</v>
      </c>
      <c r="U296">
        <f t="shared" si="30"/>
        <v>9</v>
      </c>
      <c r="V296">
        <v>6</v>
      </c>
      <c r="W296">
        <v>7.39</v>
      </c>
      <c r="X296">
        <v>1</v>
      </c>
      <c r="Y296">
        <v>3</v>
      </c>
      <c r="Z296">
        <v>2</v>
      </c>
      <c r="AA296" t="s">
        <v>92</v>
      </c>
      <c r="AB296">
        <v>2</v>
      </c>
    </row>
    <row r="297" spans="1:28" x14ac:dyDescent="0.2">
      <c r="A297">
        <v>3</v>
      </c>
      <c r="B297">
        <v>296</v>
      </c>
      <c r="C297">
        <v>3</v>
      </c>
      <c r="D297">
        <v>107</v>
      </c>
      <c r="E297">
        <v>2</v>
      </c>
      <c r="F297" t="s">
        <v>24</v>
      </c>
      <c r="G297" t="s">
        <v>23</v>
      </c>
      <c r="H297">
        <v>0.83083499999999999</v>
      </c>
      <c r="I297">
        <v>1</v>
      </c>
      <c r="J297">
        <v>0.83083499999999999</v>
      </c>
      <c r="K297">
        <f t="shared" si="26"/>
        <v>1.2036084180372757</v>
      </c>
      <c r="L297">
        <f t="shared" si="27"/>
        <v>1.2036084180372757</v>
      </c>
      <c r="M297" t="str">
        <f>MID(G297,1,3)</f>
        <v>con</v>
      </c>
      <c r="N297" t="str">
        <f>MID(G297,5,3)</f>
        <v>inc</v>
      </c>
      <c r="O297" t="str">
        <f>MID(F297,9,3)</f>
        <v>but</v>
      </c>
      <c r="P297" t="s">
        <v>80</v>
      </c>
      <c r="Q297" t="s">
        <v>81</v>
      </c>
      <c r="R297" t="s">
        <v>77</v>
      </c>
      <c r="S297">
        <v>30</v>
      </c>
      <c r="T297">
        <v>2</v>
      </c>
      <c r="U297">
        <f t="shared" si="30"/>
        <v>15</v>
      </c>
      <c r="V297">
        <v>5</v>
      </c>
      <c r="W297">
        <v>11.72</v>
      </c>
      <c r="X297">
        <v>1</v>
      </c>
      <c r="Y297">
        <v>1.33</v>
      </c>
      <c r="Z297">
        <v>1.5</v>
      </c>
      <c r="AA297" t="s">
        <v>92</v>
      </c>
      <c r="AB297">
        <v>2</v>
      </c>
    </row>
    <row r="298" spans="1:28" x14ac:dyDescent="0.2">
      <c r="A298">
        <v>3</v>
      </c>
      <c r="B298">
        <v>297</v>
      </c>
      <c r="C298">
        <v>3</v>
      </c>
      <c r="D298">
        <v>68</v>
      </c>
      <c r="E298">
        <v>2</v>
      </c>
      <c r="F298" t="s">
        <v>25</v>
      </c>
      <c r="G298" t="s">
        <v>23</v>
      </c>
      <c r="H298">
        <v>0.53509200000000001</v>
      </c>
      <c r="I298">
        <v>1</v>
      </c>
      <c r="J298">
        <v>0.53509200000000001</v>
      </c>
      <c r="K298">
        <f t="shared" si="26"/>
        <v>1.8688375083163269</v>
      </c>
      <c r="L298">
        <f t="shared" si="27"/>
        <v>1.8688375083163269</v>
      </c>
      <c r="M298" t="str">
        <f>MID(G298,1,3)</f>
        <v>con</v>
      </c>
      <c r="N298" t="str">
        <f>MID(G298,5,3)</f>
        <v>inc</v>
      </c>
      <c r="O298" t="str">
        <f>MID(F298,9,3)</f>
        <v>fea</v>
      </c>
      <c r="P298" t="s">
        <v>80</v>
      </c>
      <c r="Q298" t="s">
        <v>81</v>
      </c>
      <c r="R298" t="s">
        <v>77</v>
      </c>
      <c r="S298">
        <v>10</v>
      </c>
      <c r="T298">
        <v>2</v>
      </c>
      <c r="U298">
        <f t="shared" si="30"/>
        <v>5</v>
      </c>
      <c r="V298">
        <v>4</v>
      </c>
      <c r="W298">
        <v>6.74</v>
      </c>
      <c r="X298">
        <v>0</v>
      </c>
      <c r="Y298">
        <v>2</v>
      </c>
      <c r="Z298">
        <v>1.5</v>
      </c>
      <c r="AA298" t="s">
        <v>92</v>
      </c>
      <c r="AB298">
        <v>2</v>
      </c>
    </row>
    <row r="299" spans="1:28" x14ac:dyDescent="0.2">
      <c r="A299">
        <v>3</v>
      </c>
      <c r="B299">
        <v>298</v>
      </c>
      <c r="C299">
        <v>3</v>
      </c>
      <c r="D299">
        <v>96</v>
      </c>
      <c r="E299">
        <v>2</v>
      </c>
      <c r="F299" t="s">
        <v>26</v>
      </c>
      <c r="G299" t="s">
        <v>23</v>
      </c>
      <c r="H299">
        <v>0.59882599999999997</v>
      </c>
      <c r="I299">
        <v>1</v>
      </c>
      <c r="J299">
        <v>0.59882599999999997</v>
      </c>
      <c r="K299">
        <f t="shared" si="26"/>
        <v>1.6699341711949716</v>
      </c>
      <c r="L299">
        <f t="shared" si="27"/>
        <v>1.6699341711949716</v>
      </c>
      <c r="M299" t="str">
        <f>MID(G299,1,3)</f>
        <v>con</v>
      </c>
      <c r="N299" t="str">
        <f>MID(G299,5,3)</f>
        <v>inc</v>
      </c>
      <c r="O299" t="str">
        <f>MID(F299,9,3)</f>
        <v>fle</v>
      </c>
      <c r="P299" t="s">
        <v>80</v>
      </c>
      <c r="Q299" t="s">
        <v>81</v>
      </c>
      <c r="R299" t="s">
        <v>77</v>
      </c>
      <c r="S299">
        <v>22</v>
      </c>
      <c r="T299">
        <v>2</v>
      </c>
      <c r="U299">
        <f t="shared" si="30"/>
        <v>11</v>
      </c>
      <c r="V299">
        <v>2</v>
      </c>
      <c r="W299">
        <v>2.77</v>
      </c>
      <c r="X299">
        <v>1</v>
      </c>
      <c r="Y299">
        <v>2</v>
      </c>
      <c r="Z299">
        <v>1.5</v>
      </c>
      <c r="AA299" t="s">
        <v>92</v>
      </c>
      <c r="AB299">
        <v>2</v>
      </c>
    </row>
    <row r="300" spans="1:28" x14ac:dyDescent="0.2">
      <c r="A300">
        <v>3</v>
      </c>
      <c r="B300">
        <v>299</v>
      </c>
      <c r="C300">
        <v>3</v>
      </c>
      <c r="D300">
        <v>101</v>
      </c>
      <c r="E300">
        <v>2</v>
      </c>
      <c r="F300" t="s">
        <v>27</v>
      </c>
      <c r="G300" t="s">
        <v>23</v>
      </c>
      <c r="H300">
        <v>1.3267869999999999</v>
      </c>
      <c r="I300">
        <v>1</v>
      </c>
      <c r="J300">
        <v>1.1377185818063551</v>
      </c>
      <c r="K300">
        <f t="shared" si="26"/>
        <v>0.87895197985805995</v>
      </c>
      <c r="L300">
        <f t="shared" si="27"/>
        <v>0.87895197985805995</v>
      </c>
      <c r="M300" t="str">
        <f>MID(G300,1,3)</f>
        <v>con</v>
      </c>
      <c r="N300" t="str">
        <f>MID(G300,5,3)</f>
        <v>inc</v>
      </c>
      <c r="O300" t="str">
        <f>MID(F300,9,3)</f>
        <v>mou</v>
      </c>
      <c r="P300" t="s">
        <v>80</v>
      </c>
      <c r="Q300" t="s">
        <v>81</v>
      </c>
      <c r="R300" t="s">
        <v>77</v>
      </c>
      <c r="S300" s="4">
        <v>19</v>
      </c>
      <c r="T300" s="4">
        <v>2</v>
      </c>
      <c r="U300" s="4">
        <v>9.5</v>
      </c>
      <c r="V300" s="4">
        <v>3</v>
      </c>
      <c r="W300" s="4">
        <v>36.78</v>
      </c>
      <c r="X300" s="4">
        <v>0</v>
      </c>
      <c r="Y300" s="4">
        <v>1.5</v>
      </c>
      <c r="Z300" s="4">
        <v>2.5</v>
      </c>
      <c r="AA300" t="s">
        <v>92</v>
      </c>
      <c r="AB300" s="4">
        <v>2</v>
      </c>
    </row>
    <row r="301" spans="1:28" x14ac:dyDescent="0.2">
      <c r="A301">
        <v>3</v>
      </c>
      <c r="B301">
        <v>300</v>
      </c>
      <c r="C301">
        <v>3</v>
      </c>
      <c r="D301">
        <v>110</v>
      </c>
      <c r="E301">
        <v>2</v>
      </c>
      <c r="F301" t="s">
        <v>28</v>
      </c>
      <c r="G301" t="s">
        <v>23</v>
      </c>
      <c r="H301">
        <v>0.66418699999999997</v>
      </c>
      <c r="I301">
        <v>1</v>
      </c>
      <c r="J301">
        <v>0.66418699999999997</v>
      </c>
      <c r="K301">
        <f t="shared" si="26"/>
        <v>1.5056000794956843</v>
      </c>
      <c r="L301">
        <f t="shared" si="27"/>
        <v>1.5056000794956843</v>
      </c>
      <c r="M301" t="str">
        <f>MID(G301,1,3)</f>
        <v>con</v>
      </c>
      <c r="N301" t="str">
        <f>MID(G301,5,3)</f>
        <v>inc</v>
      </c>
      <c r="O301" t="str">
        <f>MID(F301,9,3)</f>
        <v>pea</v>
      </c>
      <c r="P301" t="s">
        <v>80</v>
      </c>
      <c r="Q301" t="s">
        <v>81</v>
      </c>
      <c r="R301" t="s">
        <v>77</v>
      </c>
      <c r="S301">
        <v>22</v>
      </c>
      <c r="T301">
        <v>2</v>
      </c>
      <c r="U301">
        <f t="shared" ref="U301:U313" si="31">S301/T301</f>
        <v>11</v>
      </c>
      <c r="V301">
        <v>5</v>
      </c>
      <c r="W301">
        <v>3.07</v>
      </c>
      <c r="X301">
        <v>0</v>
      </c>
      <c r="Y301" s="4">
        <v>2</v>
      </c>
      <c r="Z301" s="4">
        <v>2.5</v>
      </c>
      <c r="AA301" t="s">
        <v>92</v>
      </c>
      <c r="AB301">
        <v>2</v>
      </c>
    </row>
    <row r="302" spans="1:28" x14ac:dyDescent="0.2">
      <c r="A302">
        <v>3</v>
      </c>
      <c r="B302">
        <v>301</v>
      </c>
      <c r="C302">
        <v>3</v>
      </c>
      <c r="D302">
        <v>97</v>
      </c>
      <c r="E302">
        <v>2</v>
      </c>
      <c r="F302" t="s">
        <v>29</v>
      </c>
      <c r="G302" t="s">
        <v>23</v>
      </c>
      <c r="H302">
        <v>0.68684299999999998</v>
      </c>
      <c r="I302">
        <v>1</v>
      </c>
      <c r="J302">
        <v>0.68684299999999998</v>
      </c>
      <c r="K302">
        <f t="shared" si="26"/>
        <v>1.4559368006953555</v>
      </c>
      <c r="L302">
        <f t="shared" si="27"/>
        <v>1.4559368006953555</v>
      </c>
      <c r="M302" t="str">
        <f>MID(G302,1,3)</f>
        <v>con</v>
      </c>
      <c r="N302" t="str">
        <f>MID(G302,5,3)</f>
        <v>inc</v>
      </c>
      <c r="O302" t="str">
        <f>MID(F302,9,3)</f>
        <v>see</v>
      </c>
      <c r="P302" t="s">
        <v>80</v>
      </c>
      <c r="Q302" t="s">
        <v>81</v>
      </c>
      <c r="R302" t="s">
        <v>77</v>
      </c>
      <c r="S302">
        <v>12</v>
      </c>
      <c r="T302">
        <v>2</v>
      </c>
      <c r="U302">
        <f t="shared" si="31"/>
        <v>6</v>
      </c>
      <c r="V302">
        <v>2</v>
      </c>
      <c r="W302">
        <v>6.11</v>
      </c>
      <c r="X302">
        <v>0.5</v>
      </c>
      <c r="Y302" s="4">
        <v>1</v>
      </c>
      <c r="Z302" s="4">
        <v>2</v>
      </c>
      <c r="AA302" t="s">
        <v>92</v>
      </c>
      <c r="AB302">
        <v>2</v>
      </c>
    </row>
    <row r="303" spans="1:28" x14ac:dyDescent="0.2">
      <c r="A303">
        <v>3</v>
      </c>
      <c r="B303">
        <v>302</v>
      </c>
      <c r="C303">
        <v>3</v>
      </c>
      <c r="D303">
        <v>128</v>
      </c>
      <c r="E303">
        <v>2</v>
      </c>
      <c r="F303" t="s">
        <v>30</v>
      </c>
      <c r="G303" t="s">
        <v>23</v>
      </c>
      <c r="H303">
        <v>0.91102700000000003</v>
      </c>
      <c r="I303">
        <v>1</v>
      </c>
      <c r="J303">
        <v>0.91102700000000003</v>
      </c>
      <c r="K303">
        <f t="shared" si="26"/>
        <v>1.0976623085814141</v>
      </c>
      <c r="L303">
        <f t="shared" si="27"/>
        <v>1.0976623085814141</v>
      </c>
      <c r="M303" t="str">
        <f>MID(G303,1,3)</f>
        <v>con</v>
      </c>
      <c r="N303" t="str">
        <f>MID(G303,5,3)</f>
        <v>inc</v>
      </c>
      <c r="O303" t="str">
        <f>MID(F303,9,3)</f>
        <v>buf</v>
      </c>
      <c r="P303" t="s">
        <v>79</v>
      </c>
      <c r="Q303" t="s">
        <v>82</v>
      </c>
      <c r="R303" t="s">
        <v>78</v>
      </c>
      <c r="S303">
        <v>8</v>
      </c>
      <c r="T303">
        <v>2</v>
      </c>
      <c r="U303">
        <f t="shared" si="31"/>
        <v>4</v>
      </c>
      <c r="V303">
        <v>1.5</v>
      </c>
      <c r="W303">
        <v>3.19</v>
      </c>
      <c r="X303">
        <v>0</v>
      </c>
      <c r="Y303">
        <v>1</v>
      </c>
      <c r="Z303">
        <v>1.67</v>
      </c>
      <c r="AA303" t="s">
        <v>92</v>
      </c>
      <c r="AB303">
        <v>2</v>
      </c>
    </row>
    <row r="304" spans="1:28" x14ac:dyDescent="0.2">
      <c r="A304">
        <v>3</v>
      </c>
      <c r="B304">
        <v>303</v>
      </c>
      <c r="C304">
        <v>3</v>
      </c>
      <c r="D304">
        <v>100</v>
      </c>
      <c r="E304">
        <v>2</v>
      </c>
      <c r="F304" t="s">
        <v>31</v>
      </c>
      <c r="G304" t="s">
        <v>23</v>
      </c>
      <c r="H304">
        <v>0.86298200000000003</v>
      </c>
      <c r="I304">
        <v>1</v>
      </c>
      <c r="J304">
        <v>0.86298200000000003</v>
      </c>
      <c r="K304">
        <f t="shared" si="26"/>
        <v>1.1587727206361198</v>
      </c>
      <c r="L304">
        <f t="shared" si="27"/>
        <v>1.1587727206361198</v>
      </c>
      <c r="M304" t="str">
        <f>MID(G304,1,3)</f>
        <v>con</v>
      </c>
      <c r="N304" t="str">
        <f>MID(G304,5,3)</f>
        <v>inc</v>
      </c>
      <c r="O304" t="str">
        <f>MID(F304,9,3)</f>
        <v>bul</v>
      </c>
      <c r="P304" t="s">
        <v>79</v>
      </c>
      <c r="Q304" t="s">
        <v>82</v>
      </c>
      <c r="R304" t="s">
        <v>78</v>
      </c>
      <c r="S304">
        <v>20</v>
      </c>
      <c r="T304">
        <v>3</v>
      </c>
      <c r="U304">
        <f t="shared" si="31"/>
        <v>6.666666666666667</v>
      </c>
      <c r="V304">
        <v>3.3</v>
      </c>
      <c r="W304">
        <v>1.58</v>
      </c>
      <c r="X304">
        <v>0.67</v>
      </c>
      <c r="Y304">
        <v>1</v>
      </c>
      <c r="Z304">
        <v>2</v>
      </c>
      <c r="AA304" t="s">
        <v>92</v>
      </c>
      <c r="AB304">
        <v>3</v>
      </c>
    </row>
    <row r="305" spans="1:28" x14ac:dyDescent="0.2">
      <c r="A305">
        <v>3</v>
      </c>
      <c r="B305">
        <v>304</v>
      </c>
      <c r="C305">
        <v>3</v>
      </c>
      <c r="D305">
        <v>109</v>
      </c>
      <c r="E305">
        <v>2</v>
      </c>
      <c r="F305" t="s">
        <v>32</v>
      </c>
      <c r="G305" t="s">
        <v>23</v>
      </c>
      <c r="H305">
        <v>0.69599100000000003</v>
      </c>
      <c r="I305">
        <v>1</v>
      </c>
      <c r="J305">
        <v>0.69599100000000003</v>
      </c>
      <c r="K305">
        <f t="shared" si="26"/>
        <v>1.4368001885081847</v>
      </c>
      <c r="L305">
        <f t="shared" si="27"/>
        <v>1.4368001885081847</v>
      </c>
      <c r="M305" t="str">
        <f>MID(G305,1,3)</f>
        <v>con</v>
      </c>
      <c r="N305" t="str">
        <f>MID(G305,5,3)</f>
        <v>inc</v>
      </c>
      <c r="O305" t="str">
        <f>MID(F305,9,3)</f>
        <v>ele</v>
      </c>
      <c r="P305" t="s">
        <v>79</v>
      </c>
      <c r="Q305" t="s">
        <v>82</v>
      </c>
      <c r="R305" t="s">
        <v>78</v>
      </c>
      <c r="S305">
        <v>14</v>
      </c>
      <c r="T305">
        <v>2</v>
      </c>
      <c r="U305">
        <f t="shared" si="31"/>
        <v>7</v>
      </c>
      <c r="V305">
        <v>2.5</v>
      </c>
      <c r="W305">
        <v>12.4</v>
      </c>
      <c r="X305">
        <v>0</v>
      </c>
      <c r="Y305">
        <v>2</v>
      </c>
      <c r="Z305">
        <v>1.5</v>
      </c>
      <c r="AA305" t="s">
        <v>92</v>
      </c>
      <c r="AB305">
        <v>2</v>
      </c>
    </row>
    <row r="306" spans="1:28" x14ac:dyDescent="0.2">
      <c r="A306">
        <v>3</v>
      </c>
      <c r="B306">
        <v>305</v>
      </c>
      <c r="C306">
        <v>3</v>
      </c>
      <c r="D306">
        <v>63</v>
      </c>
      <c r="E306">
        <v>2</v>
      </c>
      <c r="F306" t="s">
        <v>33</v>
      </c>
      <c r="G306" t="s">
        <v>23</v>
      </c>
      <c r="H306">
        <v>1.1107769999999999</v>
      </c>
      <c r="I306">
        <v>1</v>
      </c>
      <c r="J306">
        <v>1.1107769999999999</v>
      </c>
      <c r="K306">
        <f t="shared" si="26"/>
        <v>0.90027071140291892</v>
      </c>
      <c r="L306">
        <f t="shared" si="27"/>
        <v>0.90027071140291892</v>
      </c>
      <c r="M306" t="str">
        <f>MID(G306,1,3)</f>
        <v>con</v>
      </c>
      <c r="N306" t="str">
        <f>MID(G306,5,3)</f>
        <v>inc</v>
      </c>
      <c r="O306" t="str">
        <f>MID(F306,9,3)</f>
        <v>rhi</v>
      </c>
      <c r="P306" t="s">
        <v>79</v>
      </c>
      <c r="Q306" t="s">
        <v>82</v>
      </c>
      <c r="R306" t="s">
        <v>78</v>
      </c>
      <c r="S306">
        <v>16</v>
      </c>
      <c r="T306">
        <v>2</v>
      </c>
      <c r="U306">
        <f t="shared" si="31"/>
        <v>8</v>
      </c>
      <c r="V306">
        <v>2</v>
      </c>
      <c r="W306">
        <v>2.71</v>
      </c>
      <c r="X306">
        <v>0</v>
      </c>
      <c r="Y306" s="4">
        <v>1</v>
      </c>
      <c r="Z306" s="4">
        <v>1</v>
      </c>
      <c r="AA306" t="s">
        <v>92</v>
      </c>
      <c r="AB306">
        <v>2</v>
      </c>
    </row>
    <row r="307" spans="1:28" x14ac:dyDescent="0.2">
      <c r="A307">
        <v>3</v>
      </c>
      <c r="B307">
        <v>306</v>
      </c>
      <c r="C307">
        <v>3</v>
      </c>
      <c r="D307">
        <v>92</v>
      </c>
      <c r="E307">
        <v>2</v>
      </c>
      <c r="F307" t="s">
        <v>34</v>
      </c>
      <c r="G307" t="s">
        <v>23</v>
      </c>
      <c r="H307">
        <v>0.65463800000000005</v>
      </c>
      <c r="I307">
        <v>1</v>
      </c>
      <c r="J307">
        <v>0.65463800000000005</v>
      </c>
      <c r="K307">
        <f t="shared" si="26"/>
        <v>1.5275617975125182</v>
      </c>
      <c r="L307">
        <f t="shared" si="27"/>
        <v>1.5275617975125182</v>
      </c>
      <c r="M307" t="str">
        <f>MID(G307,1,3)</f>
        <v>con</v>
      </c>
      <c r="N307" t="str">
        <f>MID(G307,5,3)</f>
        <v>inc</v>
      </c>
      <c r="O307" t="str">
        <f>MID(F307,9,3)</f>
        <v>tra</v>
      </c>
      <c r="P307" t="s">
        <v>79</v>
      </c>
      <c r="Q307" t="s">
        <v>82</v>
      </c>
      <c r="R307" t="s">
        <v>78</v>
      </c>
      <c r="S307">
        <v>22</v>
      </c>
      <c r="T307">
        <v>3</v>
      </c>
      <c r="U307">
        <f t="shared" si="31"/>
        <v>7.333333333333333</v>
      </c>
      <c r="V307">
        <v>3.7</v>
      </c>
      <c r="W307">
        <v>2.44</v>
      </c>
      <c r="X307">
        <v>1</v>
      </c>
      <c r="Y307" s="4">
        <v>1.75</v>
      </c>
      <c r="Z307" s="4">
        <v>2</v>
      </c>
      <c r="AA307" t="s">
        <v>92</v>
      </c>
      <c r="AB307">
        <v>3</v>
      </c>
    </row>
    <row r="308" spans="1:28" x14ac:dyDescent="0.2">
      <c r="A308">
        <v>3</v>
      </c>
      <c r="B308">
        <v>307</v>
      </c>
      <c r="C308">
        <v>3</v>
      </c>
      <c r="D308">
        <v>82</v>
      </c>
      <c r="E308">
        <v>2</v>
      </c>
      <c r="F308" t="s">
        <v>35</v>
      </c>
      <c r="G308" t="s">
        <v>23</v>
      </c>
      <c r="H308">
        <v>0.67225599999999996</v>
      </c>
      <c r="I308">
        <v>1</v>
      </c>
      <c r="J308">
        <v>0.67225599999999996</v>
      </c>
      <c r="K308">
        <f t="shared" si="26"/>
        <v>1.4875285605483626</v>
      </c>
      <c r="L308">
        <f t="shared" si="27"/>
        <v>1.4875285605483626</v>
      </c>
      <c r="M308" t="str">
        <f>MID(G308,1,3)</f>
        <v>con</v>
      </c>
      <c r="N308" t="str">
        <f>MID(G308,5,3)</f>
        <v>inc</v>
      </c>
      <c r="O308" t="str">
        <f>MID(F308,9,3)</f>
        <v>tru</v>
      </c>
      <c r="P308" t="s">
        <v>79</v>
      </c>
      <c r="Q308" t="s">
        <v>82</v>
      </c>
      <c r="R308" t="s">
        <v>78</v>
      </c>
      <c r="S308">
        <v>9</v>
      </c>
      <c r="T308">
        <v>2</v>
      </c>
      <c r="U308">
        <f t="shared" si="31"/>
        <v>4.5</v>
      </c>
      <c r="V308">
        <v>2</v>
      </c>
      <c r="W308">
        <v>46</v>
      </c>
      <c r="X308">
        <v>0</v>
      </c>
      <c r="Y308" s="4">
        <v>2.5</v>
      </c>
      <c r="Z308" s="4">
        <v>2</v>
      </c>
      <c r="AA308" t="s">
        <v>92</v>
      </c>
      <c r="AB308">
        <v>2</v>
      </c>
    </row>
    <row r="309" spans="1:28" x14ac:dyDescent="0.2">
      <c r="A309">
        <v>3</v>
      </c>
      <c r="B309">
        <v>308</v>
      </c>
      <c r="C309">
        <v>3</v>
      </c>
      <c r="D309">
        <v>79</v>
      </c>
      <c r="E309">
        <v>2</v>
      </c>
      <c r="F309" t="s">
        <v>36</v>
      </c>
      <c r="G309" t="s">
        <v>23</v>
      </c>
      <c r="H309">
        <v>0.55218299999999998</v>
      </c>
      <c r="I309">
        <v>1</v>
      </c>
      <c r="J309">
        <v>0.55218299999999998</v>
      </c>
      <c r="K309">
        <f t="shared" si="26"/>
        <v>1.8109938190780956</v>
      </c>
      <c r="L309">
        <f t="shared" si="27"/>
        <v>1.8109938190780956</v>
      </c>
      <c r="M309" t="str">
        <f>MID(G309,1,3)</f>
        <v>con</v>
      </c>
      <c r="N309" t="str">
        <f>MID(G309,5,3)</f>
        <v>inc</v>
      </c>
      <c r="O309" t="str">
        <f>MID(F309,9,3)</f>
        <v>wha</v>
      </c>
      <c r="P309" t="s">
        <v>79</v>
      </c>
      <c r="Q309" t="s">
        <v>82</v>
      </c>
      <c r="R309" t="s">
        <v>78</v>
      </c>
      <c r="S309">
        <v>24</v>
      </c>
      <c r="T309">
        <v>2</v>
      </c>
      <c r="U309">
        <f t="shared" si="31"/>
        <v>12</v>
      </c>
      <c r="V309">
        <v>2</v>
      </c>
      <c r="W309">
        <v>5.93</v>
      </c>
      <c r="X309">
        <v>0.5</v>
      </c>
      <c r="Y309" s="4">
        <v>1</v>
      </c>
      <c r="Z309" s="4">
        <v>1</v>
      </c>
      <c r="AA309" t="s">
        <v>92</v>
      </c>
      <c r="AB309">
        <v>2</v>
      </c>
    </row>
    <row r="310" spans="1:28" x14ac:dyDescent="0.2">
      <c r="A310">
        <v>3</v>
      </c>
      <c r="B310">
        <v>309</v>
      </c>
      <c r="C310">
        <v>3</v>
      </c>
      <c r="D310">
        <v>66</v>
      </c>
      <c r="E310">
        <v>2</v>
      </c>
      <c r="F310" t="s">
        <v>37</v>
      </c>
      <c r="G310" t="s">
        <v>38</v>
      </c>
      <c r="H310">
        <v>1.3362339999999999</v>
      </c>
      <c r="I310">
        <v>1</v>
      </c>
      <c r="J310">
        <v>1.1377185818063551</v>
      </c>
      <c r="K310">
        <f t="shared" si="26"/>
        <v>0.87895197985805995</v>
      </c>
      <c r="L310">
        <f t="shared" si="27"/>
        <v>0.87895197985805995</v>
      </c>
      <c r="M310" t="str">
        <f>MID(G310,1,3)</f>
        <v>inc</v>
      </c>
      <c r="N310" t="str">
        <f>MID(G310,5,3)</f>
        <v>con</v>
      </c>
      <c r="O310" t="str">
        <f>MID(F310,9,3)</f>
        <v>ant</v>
      </c>
      <c r="P310" t="s">
        <v>79</v>
      </c>
      <c r="Q310" t="s">
        <v>82</v>
      </c>
      <c r="R310" t="s">
        <v>77</v>
      </c>
      <c r="S310">
        <v>18</v>
      </c>
      <c r="T310">
        <v>2</v>
      </c>
      <c r="U310">
        <f t="shared" si="31"/>
        <v>9</v>
      </c>
      <c r="V310">
        <v>6</v>
      </c>
      <c r="W310">
        <v>7.39</v>
      </c>
      <c r="X310">
        <v>1</v>
      </c>
      <c r="Y310">
        <v>3</v>
      </c>
      <c r="Z310">
        <v>2</v>
      </c>
      <c r="AA310" t="s">
        <v>92</v>
      </c>
      <c r="AB310">
        <v>2</v>
      </c>
    </row>
    <row r="311" spans="1:28" x14ac:dyDescent="0.2">
      <c r="A311">
        <v>3</v>
      </c>
      <c r="B311">
        <v>310</v>
      </c>
      <c r="C311">
        <v>3</v>
      </c>
      <c r="D311">
        <v>102</v>
      </c>
      <c r="E311">
        <v>2</v>
      </c>
      <c r="F311" t="s">
        <v>39</v>
      </c>
      <c r="G311" t="s">
        <v>38</v>
      </c>
      <c r="H311">
        <v>0.68676700000000002</v>
      </c>
      <c r="I311">
        <v>1</v>
      </c>
      <c r="J311">
        <v>0.68676700000000002</v>
      </c>
      <c r="K311">
        <f t="shared" si="26"/>
        <v>1.456097919672902</v>
      </c>
      <c r="L311">
        <f t="shared" si="27"/>
        <v>1.456097919672902</v>
      </c>
      <c r="M311" t="str">
        <f>MID(G311,1,3)</f>
        <v>inc</v>
      </c>
      <c r="N311" t="str">
        <f>MID(G311,5,3)</f>
        <v>con</v>
      </c>
      <c r="O311" t="str">
        <f>MID(F311,9,3)</f>
        <v>but</v>
      </c>
      <c r="P311" t="s">
        <v>79</v>
      </c>
      <c r="Q311" t="s">
        <v>82</v>
      </c>
      <c r="R311" t="s">
        <v>77</v>
      </c>
      <c r="S311">
        <v>30</v>
      </c>
      <c r="T311">
        <v>2</v>
      </c>
      <c r="U311">
        <f t="shared" si="31"/>
        <v>15</v>
      </c>
      <c r="V311">
        <v>5</v>
      </c>
      <c r="W311">
        <v>11.72</v>
      </c>
      <c r="X311">
        <v>1</v>
      </c>
      <c r="Y311">
        <v>1.33</v>
      </c>
      <c r="Z311">
        <v>1.5</v>
      </c>
      <c r="AA311" t="s">
        <v>92</v>
      </c>
      <c r="AB311">
        <v>2</v>
      </c>
    </row>
    <row r="312" spans="1:28" x14ac:dyDescent="0.2">
      <c r="A312">
        <v>3</v>
      </c>
      <c r="B312">
        <v>311</v>
      </c>
      <c r="C312">
        <v>3</v>
      </c>
      <c r="D312">
        <v>108</v>
      </c>
      <c r="E312">
        <v>2</v>
      </c>
      <c r="F312" t="s">
        <v>40</v>
      </c>
      <c r="G312" t="s">
        <v>38</v>
      </c>
      <c r="H312">
        <v>0.71894199999999997</v>
      </c>
      <c r="I312">
        <v>1</v>
      </c>
      <c r="J312">
        <v>0.71894199999999997</v>
      </c>
      <c r="K312">
        <f t="shared" si="26"/>
        <v>1.3909327873458499</v>
      </c>
      <c r="L312">
        <f t="shared" si="27"/>
        <v>1.3909327873458499</v>
      </c>
      <c r="M312" t="str">
        <f>MID(G312,1,3)</f>
        <v>inc</v>
      </c>
      <c r="N312" t="str">
        <f>MID(G312,5,3)</f>
        <v>con</v>
      </c>
      <c r="O312" t="str">
        <f>MID(F312,9,3)</f>
        <v>fea</v>
      </c>
      <c r="P312" t="s">
        <v>79</v>
      </c>
      <c r="Q312" t="s">
        <v>82</v>
      </c>
      <c r="R312" t="s">
        <v>77</v>
      </c>
      <c r="S312">
        <v>10</v>
      </c>
      <c r="T312">
        <v>2</v>
      </c>
      <c r="U312">
        <f t="shared" si="31"/>
        <v>5</v>
      </c>
      <c r="V312">
        <v>4</v>
      </c>
      <c r="W312">
        <v>6.74</v>
      </c>
      <c r="X312">
        <v>0</v>
      </c>
      <c r="Y312">
        <v>2</v>
      </c>
      <c r="Z312">
        <v>1.5</v>
      </c>
      <c r="AA312" t="s">
        <v>92</v>
      </c>
      <c r="AB312">
        <v>2</v>
      </c>
    </row>
    <row r="313" spans="1:28" x14ac:dyDescent="0.2">
      <c r="A313">
        <v>3</v>
      </c>
      <c r="B313">
        <v>312</v>
      </c>
      <c r="C313">
        <v>3</v>
      </c>
      <c r="D313">
        <v>87</v>
      </c>
      <c r="E313">
        <v>2</v>
      </c>
      <c r="F313" t="s">
        <v>41</v>
      </c>
      <c r="G313" t="s">
        <v>38</v>
      </c>
      <c r="H313">
        <v>1.1119859999999999</v>
      </c>
      <c r="I313">
        <v>1</v>
      </c>
      <c r="J313">
        <v>1.1119859999999999</v>
      </c>
      <c r="K313">
        <f t="shared" si="26"/>
        <v>0.89929189755986139</v>
      </c>
      <c r="L313">
        <f t="shared" si="27"/>
        <v>0.89929189755986139</v>
      </c>
      <c r="M313" t="str">
        <f>MID(G313,1,3)</f>
        <v>inc</v>
      </c>
      <c r="N313" t="str">
        <f>MID(G313,5,3)</f>
        <v>con</v>
      </c>
      <c r="O313" t="str">
        <f>MID(F313,9,3)</f>
        <v>fle</v>
      </c>
      <c r="P313" t="s">
        <v>79</v>
      </c>
      <c r="Q313" t="s">
        <v>82</v>
      </c>
      <c r="R313" t="s">
        <v>77</v>
      </c>
      <c r="S313">
        <v>22</v>
      </c>
      <c r="T313">
        <v>2</v>
      </c>
      <c r="U313">
        <f t="shared" si="31"/>
        <v>11</v>
      </c>
      <c r="V313">
        <v>2</v>
      </c>
      <c r="W313">
        <v>2.77</v>
      </c>
      <c r="X313">
        <v>1</v>
      </c>
      <c r="Y313">
        <v>2</v>
      </c>
      <c r="Z313">
        <v>1.5</v>
      </c>
      <c r="AA313" t="s">
        <v>92</v>
      </c>
      <c r="AB313">
        <v>2</v>
      </c>
    </row>
    <row r="314" spans="1:28" x14ac:dyDescent="0.2">
      <c r="A314">
        <v>3</v>
      </c>
      <c r="B314">
        <v>313</v>
      </c>
      <c r="C314">
        <v>3</v>
      </c>
      <c r="D314">
        <v>93</v>
      </c>
      <c r="E314">
        <v>2</v>
      </c>
      <c r="F314" t="s">
        <v>42</v>
      </c>
      <c r="G314" t="s">
        <v>38</v>
      </c>
      <c r="H314">
        <v>0.76007999999999998</v>
      </c>
      <c r="I314">
        <v>1</v>
      </c>
      <c r="J314">
        <v>0.76007999999999998</v>
      </c>
      <c r="K314">
        <f t="shared" si="26"/>
        <v>1.3156509841069361</v>
      </c>
      <c r="L314">
        <f t="shared" si="27"/>
        <v>1.3156509841069361</v>
      </c>
      <c r="M314" t="str">
        <f>MID(G314,1,3)</f>
        <v>inc</v>
      </c>
      <c r="N314" t="str">
        <f>MID(G314,5,3)</f>
        <v>con</v>
      </c>
      <c r="O314" t="str">
        <f>MID(F314,9,3)</f>
        <v>mou</v>
      </c>
      <c r="P314" t="s">
        <v>79</v>
      </c>
      <c r="Q314" t="s">
        <v>82</v>
      </c>
      <c r="R314" t="s">
        <v>77</v>
      </c>
      <c r="S314" s="4">
        <v>19</v>
      </c>
      <c r="T314" s="4">
        <v>2</v>
      </c>
      <c r="U314" s="4">
        <v>9.5</v>
      </c>
      <c r="V314" s="4">
        <v>3</v>
      </c>
      <c r="W314" s="4">
        <v>36.78</v>
      </c>
      <c r="X314" s="4">
        <v>0</v>
      </c>
      <c r="Y314" s="4">
        <v>1.5</v>
      </c>
      <c r="Z314" s="4">
        <v>2.5</v>
      </c>
      <c r="AA314" t="s">
        <v>92</v>
      </c>
      <c r="AB314" s="4">
        <v>2</v>
      </c>
    </row>
    <row r="315" spans="1:28" x14ac:dyDescent="0.2">
      <c r="A315">
        <v>3</v>
      </c>
      <c r="B315">
        <v>314</v>
      </c>
      <c r="C315">
        <v>3</v>
      </c>
      <c r="D315">
        <v>73</v>
      </c>
      <c r="E315">
        <v>2</v>
      </c>
      <c r="F315" t="s">
        <v>43</v>
      </c>
      <c r="G315" t="s">
        <v>38</v>
      </c>
      <c r="H315">
        <v>0.53624400000000005</v>
      </c>
      <c r="I315">
        <v>1</v>
      </c>
      <c r="J315">
        <v>0.53624400000000005</v>
      </c>
      <c r="K315">
        <f t="shared" si="26"/>
        <v>1.8648227299512907</v>
      </c>
      <c r="L315">
        <f t="shared" si="27"/>
        <v>1.8648227299512907</v>
      </c>
      <c r="M315" t="str">
        <f>MID(G315,1,3)</f>
        <v>inc</v>
      </c>
      <c r="N315" t="str">
        <f>MID(G315,5,3)</f>
        <v>con</v>
      </c>
      <c r="O315" t="str">
        <f>MID(F315,9,3)</f>
        <v>pea</v>
      </c>
      <c r="P315" t="s">
        <v>79</v>
      </c>
      <c r="Q315" t="s">
        <v>82</v>
      </c>
      <c r="R315" t="s">
        <v>77</v>
      </c>
      <c r="S315">
        <v>22</v>
      </c>
      <c r="T315">
        <v>2</v>
      </c>
      <c r="U315">
        <f t="shared" ref="U315:U327" si="32">S315/T315</f>
        <v>11</v>
      </c>
      <c r="V315">
        <v>5</v>
      </c>
      <c r="W315">
        <v>3.07</v>
      </c>
      <c r="X315">
        <v>0</v>
      </c>
      <c r="Y315" s="4">
        <v>2</v>
      </c>
      <c r="Z315" s="4">
        <v>2.5</v>
      </c>
      <c r="AA315" t="s">
        <v>92</v>
      </c>
      <c r="AB315">
        <v>2</v>
      </c>
    </row>
    <row r="316" spans="1:28" x14ac:dyDescent="0.2">
      <c r="A316">
        <v>3</v>
      </c>
      <c r="B316">
        <v>315</v>
      </c>
      <c r="C316">
        <v>3</v>
      </c>
      <c r="D316">
        <v>61</v>
      </c>
      <c r="E316">
        <v>2</v>
      </c>
      <c r="F316" t="s">
        <v>44</v>
      </c>
      <c r="G316" t="s">
        <v>38</v>
      </c>
      <c r="H316">
        <v>0.75218300000000005</v>
      </c>
      <c r="I316">
        <v>1</v>
      </c>
      <c r="J316">
        <v>0.75218300000000005</v>
      </c>
      <c r="K316">
        <f t="shared" si="26"/>
        <v>1.3294637076349771</v>
      </c>
      <c r="L316">
        <f t="shared" si="27"/>
        <v>1.3294637076349771</v>
      </c>
      <c r="M316" t="str">
        <f>MID(G316,1,3)</f>
        <v>inc</v>
      </c>
      <c r="N316" t="str">
        <f>MID(G316,5,3)</f>
        <v>con</v>
      </c>
      <c r="O316" t="str">
        <f>MID(F316,9,3)</f>
        <v>see</v>
      </c>
      <c r="P316" t="s">
        <v>79</v>
      </c>
      <c r="Q316" t="s">
        <v>82</v>
      </c>
      <c r="R316" t="s">
        <v>77</v>
      </c>
      <c r="S316">
        <v>12</v>
      </c>
      <c r="T316">
        <v>2</v>
      </c>
      <c r="U316">
        <f t="shared" si="32"/>
        <v>6</v>
      </c>
      <c r="V316">
        <v>2</v>
      </c>
      <c r="W316">
        <v>6.11</v>
      </c>
      <c r="X316">
        <v>0.5</v>
      </c>
      <c r="Y316" s="4">
        <v>1</v>
      </c>
      <c r="Z316" s="4">
        <v>2</v>
      </c>
      <c r="AA316" t="s">
        <v>92</v>
      </c>
      <c r="AB316">
        <v>2</v>
      </c>
    </row>
    <row r="317" spans="1:28" x14ac:dyDescent="0.2">
      <c r="A317">
        <v>3</v>
      </c>
      <c r="B317">
        <v>316</v>
      </c>
      <c r="C317">
        <v>3</v>
      </c>
      <c r="D317">
        <v>91</v>
      </c>
      <c r="E317">
        <v>2</v>
      </c>
      <c r="F317" t="s">
        <v>45</v>
      </c>
      <c r="G317" t="s">
        <v>38</v>
      </c>
      <c r="H317">
        <v>0.75233799999999995</v>
      </c>
      <c r="I317">
        <v>1</v>
      </c>
      <c r="J317">
        <v>0.75233799999999995</v>
      </c>
      <c r="K317">
        <f t="shared" si="26"/>
        <v>1.3291898056458666</v>
      </c>
      <c r="L317">
        <f t="shared" si="27"/>
        <v>1.3291898056458666</v>
      </c>
      <c r="M317" t="str">
        <f>MID(G317,1,3)</f>
        <v>inc</v>
      </c>
      <c r="N317" t="str">
        <f>MID(G317,5,3)</f>
        <v>con</v>
      </c>
      <c r="O317" t="str">
        <f>MID(F317,9,3)</f>
        <v>buf</v>
      </c>
      <c r="P317" t="s">
        <v>80</v>
      </c>
      <c r="Q317" t="s">
        <v>81</v>
      </c>
      <c r="R317" t="s">
        <v>78</v>
      </c>
      <c r="S317">
        <v>8</v>
      </c>
      <c r="T317">
        <v>2</v>
      </c>
      <c r="U317">
        <f t="shared" si="32"/>
        <v>4</v>
      </c>
      <c r="V317">
        <v>1.5</v>
      </c>
      <c r="W317">
        <v>3.19</v>
      </c>
      <c r="X317">
        <v>0</v>
      </c>
      <c r="Y317">
        <v>1</v>
      </c>
      <c r="Z317">
        <v>1.67</v>
      </c>
      <c r="AA317" t="s">
        <v>92</v>
      </c>
      <c r="AB317">
        <v>2</v>
      </c>
    </row>
    <row r="318" spans="1:28" x14ac:dyDescent="0.2">
      <c r="A318">
        <v>3</v>
      </c>
      <c r="B318">
        <v>317</v>
      </c>
      <c r="C318">
        <v>3</v>
      </c>
      <c r="D318">
        <v>83</v>
      </c>
      <c r="E318">
        <v>2</v>
      </c>
      <c r="F318" t="s">
        <v>46</v>
      </c>
      <c r="G318" t="s">
        <v>38</v>
      </c>
      <c r="H318">
        <v>0.86283200000000004</v>
      </c>
      <c r="I318">
        <v>1</v>
      </c>
      <c r="J318">
        <v>0.86283200000000004</v>
      </c>
      <c r="K318">
        <f t="shared" si="26"/>
        <v>1.1589741687837261</v>
      </c>
      <c r="L318">
        <f t="shared" si="27"/>
        <v>1.1589741687837261</v>
      </c>
      <c r="M318" t="str">
        <f>MID(G318,1,3)</f>
        <v>inc</v>
      </c>
      <c r="N318" t="str">
        <f>MID(G318,5,3)</f>
        <v>con</v>
      </c>
      <c r="O318" t="str">
        <f>MID(F318,9,3)</f>
        <v>bul</v>
      </c>
      <c r="P318" t="s">
        <v>80</v>
      </c>
      <c r="Q318" t="s">
        <v>81</v>
      </c>
      <c r="R318" t="s">
        <v>78</v>
      </c>
      <c r="S318">
        <v>20</v>
      </c>
      <c r="T318">
        <v>3</v>
      </c>
      <c r="U318">
        <f t="shared" si="32"/>
        <v>6.666666666666667</v>
      </c>
      <c r="V318">
        <v>3.3</v>
      </c>
      <c r="W318">
        <v>1.58</v>
      </c>
      <c r="X318">
        <v>0.67</v>
      </c>
      <c r="Y318">
        <v>1</v>
      </c>
      <c r="Z318">
        <v>2</v>
      </c>
      <c r="AA318" t="s">
        <v>92</v>
      </c>
      <c r="AB318">
        <v>3</v>
      </c>
    </row>
    <row r="319" spans="1:28" x14ac:dyDescent="0.2">
      <c r="A319">
        <v>3</v>
      </c>
      <c r="B319">
        <v>318</v>
      </c>
      <c r="C319">
        <v>3</v>
      </c>
      <c r="D319">
        <v>81</v>
      </c>
      <c r="E319">
        <v>2</v>
      </c>
      <c r="F319" t="s">
        <v>47</v>
      </c>
      <c r="G319" t="s">
        <v>38</v>
      </c>
      <c r="H319">
        <v>0.60024500000000003</v>
      </c>
      <c r="I319">
        <v>0</v>
      </c>
      <c r="J319">
        <v>0.60024500000000003</v>
      </c>
      <c r="K319">
        <f t="shared" si="26"/>
        <v>1.6659863888912028</v>
      </c>
      <c r="L319" t="str">
        <f t="shared" si="27"/>
        <v/>
      </c>
      <c r="M319" t="str">
        <f>MID(G319,1,3)</f>
        <v>inc</v>
      </c>
      <c r="N319" t="str">
        <f>MID(G319,5,3)</f>
        <v>con</v>
      </c>
      <c r="O319" t="str">
        <f>MID(F319,9,3)</f>
        <v>ele</v>
      </c>
      <c r="P319" t="s">
        <v>80</v>
      </c>
      <c r="Q319" t="s">
        <v>81</v>
      </c>
      <c r="R319" t="s">
        <v>78</v>
      </c>
      <c r="S319">
        <v>14</v>
      </c>
      <c r="T319">
        <v>2</v>
      </c>
      <c r="U319">
        <f t="shared" si="32"/>
        <v>7</v>
      </c>
      <c r="V319">
        <v>2.5</v>
      </c>
      <c r="W319">
        <v>12.4</v>
      </c>
      <c r="X319">
        <v>0</v>
      </c>
      <c r="Y319">
        <v>2</v>
      </c>
      <c r="Z319">
        <v>1.5</v>
      </c>
      <c r="AA319" t="s">
        <v>92</v>
      </c>
      <c r="AB319">
        <v>2</v>
      </c>
    </row>
    <row r="320" spans="1:28" x14ac:dyDescent="0.2">
      <c r="A320">
        <v>3</v>
      </c>
      <c r="B320">
        <v>319</v>
      </c>
      <c r="C320">
        <v>3</v>
      </c>
      <c r="D320">
        <v>86</v>
      </c>
      <c r="E320">
        <v>2</v>
      </c>
      <c r="F320" t="s">
        <v>48</v>
      </c>
      <c r="G320" t="s">
        <v>38</v>
      </c>
      <c r="H320">
        <v>1.134817</v>
      </c>
      <c r="I320">
        <v>1</v>
      </c>
      <c r="J320">
        <v>1.134817</v>
      </c>
      <c r="K320">
        <f t="shared" si="26"/>
        <v>0.88119934756000307</v>
      </c>
      <c r="L320">
        <f t="shared" si="27"/>
        <v>0.88119934756000307</v>
      </c>
      <c r="M320" t="str">
        <f>MID(G320,1,3)</f>
        <v>inc</v>
      </c>
      <c r="N320" t="str">
        <f>MID(G320,5,3)</f>
        <v>con</v>
      </c>
      <c r="O320" t="str">
        <f>MID(F320,9,3)</f>
        <v>rhi</v>
      </c>
      <c r="P320" t="s">
        <v>80</v>
      </c>
      <c r="Q320" t="s">
        <v>81</v>
      </c>
      <c r="R320" t="s">
        <v>78</v>
      </c>
      <c r="S320">
        <v>16</v>
      </c>
      <c r="T320">
        <v>2</v>
      </c>
      <c r="U320">
        <f t="shared" si="32"/>
        <v>8</v>
      </c>
      <c r="V320">
        <v>2</v>
      </c>
      <c r="W320">
        <v>2.71</v>
      </c>
      <c r="X320">
        <v>0</v>
      </c>
      <c r="Y320" s="4">
        <v>1</v>
      </c>
      <c r="Z320" s="4">
        <v>1</v>
      </c>
      <c r="AA320" t="s">
        <v>92</v>
      </c>
      <c r="AB320">
        <v>2</v>
      </c>
    </row>
    <row r="321" spans="1:28" x14ac:dyDescent="0.2">
      <c r="A321">
        <v>3</v>
      </c>
      <c r="B321">
        <v>320</v>
      </c>
      <c r="C321">
        <v>3</v>
      </c>
      <c r="D321">
        <v>106</v>
      </c>
      <c r="E321">
        <v>2</v>
      </c>
      <c r="F321" t="s">
        <v>49</v>
      </c>
      <c r="G321" t="s">
        <v>38</v>
      </c>
      <c r="H321">
        <v>0.67083300000000001</v>
      </c>
      <c r="I321">
        <v>1</v>
      </c>
      <c r="J321">
        <v>0.67083300000000001</v>
      </c>
      <c r="K321">
        <f t="shared" si="26"/>
        <v>1.4906839705261965</v>
      </c>
      <c r="L321">
        <f t="shared" si="27"/>
        <v>1.4906839705261965</v>
      </c>
      <c r="M321" t="str">
        <f>MID(G321,1,3)</f>
        <v>inc</v>
      </c>
      <c r="N321" t="str">
        <f>MID(G321,5,3)</f>
        <v>con</v>
      </c>
      <c r="O321" t="str">
        <f>MID(F321,9,3)</f>
        <v>tra</v>
      </c>
      <c r="P321" t="s">
        <v>80</v>
      </c>
      <c r="Q321" t="s">
        <v>81</v>
      </c>
      <c r="R321" t="s">
        <v>78</v>
      </c>
      <c r="S321">
        <v>22</v>
      </c>
      <c r="T321">
        <v>3</v>
      </c>
      <c r="U321">
        <f t="shared" si="32"/>
        <v>7.333333333333333</v>
      </c>
      <c r="V321">
        <v>3.7</v>
      </c>
      <c r="W321">
        <v>2.44</v>
      </c>
      <c r="X321">
        <v>1</v>
      </c>
      <c r="Y321" s="4">
        <v>1.75</v>
      </c>
      <c r="Z321" s="4">
        <v>2</v>
      </c>
      <c r="AA321" t="s">
        <v>92</v>
      </c>
      <c r="AB321">
        <v>3</v>
      </c>
    </row>
    <row r="322" spans="1:28" x14ac:dyDescent="0.2">
      <c r="A322">
        <v>3</v>
      </c>
      <c r="B322">
        <v>321</v>
      </c>
      <c r="C322">
        <v>3</v>
      </c>
      <c r="D322">
        <v>112</v>
      </c>
      <c r="E322">
        <v>2</v>
      </c>
      <c r="F322" t="s">
        <v>50</v>
      </c>
      <c r="G322" t="s">
        <v>38</v>
      </c>
      <c r="H322">
        <v>0.71223800000000004</v>
      </c>
      <c r="I322">
        <v>1</v>
      </c>
      <c r="J322">
        <v>0.71223800000000004</v>
      </c>
      <c r="K322">
        <f t="shared" ref="K322:K385" si="33">1/J322</f>
        <v>1.4040250590392536</v>
      </c>
      <c r="L322">
        <f t="shared" ref="L322:L385" si="34">IF(I322=0,"",K322)</f>
        <v>1.4040250590392536</v>
      </c>
      <c r="M322" t="str">
        <f>MID(G322,1,3)</f>
        <v>inc</v>
      </c>
      <c r="N322" t="str">
        <f>MID(G322,5,3)</f>
        <v>con</v>
      </c>
      <c r="O322" t="str">
        <f>MID(F322,9,3)</f>
        <v>tru</v>
      </c>
      <c r="P322" t="s">
        <v>80</v>
      </c>
      <c r="Q322" t="s">
        <v>81</v>
      </c>
      <c r="R322" t="s">
        <v>78</v>
      </c>
      <c r="S322">
        <v>9</v>
      </c>
      <c r="T322">
        <v>2</v>
      </c>
      <c r="U322">
        <f t="shared" si="32"/>
        <v>4.5</v>
      </c>
      <c r="V322">
        <v>2</v>
      </c>
      <c r="W322">
        <v>46</v>
      </c>
      <c r="X322">
        <v>0</v>
      </c>
      <c r="Y322" s="4">
        <v>2.5</v>
      </c>
      <c r="Z322" s="4">
        <v>2</v>
      </c>
      <c r="AA322" t="s">
        <v>92</v>
      </c>
      <c r="AB322">
        <v>2</v>
      </c>
    </row>
    <row r="323" spans="1:28" x14ac:dyDescent="0.2">
      <c r="A323">
        <v>3</v>
      </c>
      <c r="B323">
        <v>322</v>
      </c>
      <c r="C323">
        <v>3</v>
      </c>
      <c r="D323">
        <v>99</v>
      </c>
      <c r="E323">
        <v>2</v>
      </c>
      <c r="F323" t="s">
        <v>51</v>
      </c>
      <c r="G323" t="s">
        <v>38</v>
      </c>
      <c r="H323">
        <v>1.102959</v>
      </c>
      <c r="I323">
        <v>1</v>
      </c>
      <c r="J323">
        <v>1.102959</v>
      </c>
      <c r="K323">
        <f t="shared" si="33"/>
        <v>0.90665201517010152</v>
      </c>
      <c r="L323">
        <f t="shared" si="34"/>
        <v>0.90665201517010152</v>
      </c>
      <c r="M323" t="str">
        <f>MID(G323,1,3)</f>
        <v>inc</v>
      </c>
      <c r="N323" t="str">
        <f>MID(G323,5,3)</f>
        <v>con</v>
      </c>
      <c r="O323" t="str">
        <f>MID(F323,9,3)</f>
        <v>wha</v>
      </c>
      <c r="P323" t="s">
        <v>80</v>
      </c>
      <c r="Q323" t="s">
        <v>81</v>
      </c>
      <c r="R323" t="s">
        <v>78</v>
      </c>
      <c r="S323">
        <v>24</v>
      </c>
      <c r="T323">
        <v>2</v>
      </c>
      <c r="U323">
        <f t="shared" si="32"/>
        <v>12</v>
      </c>
      <c r="V323">
        <v>2</v>
      </c>
      <c r="W323">
        <v>5.93</v>
      </c>
      <c r="X323">
        <v>0.5</v>
      </c>
      <c r="Y323" s="4">
        <v>1</v>
      </c>
      <c r="Z323" s="4">
        <v>1</v>
      </c>
      <c r="AA323" t="s">
        <v>92</v>
      </c>
      <c r="AB323">
        <v>2</v>
      </c>
    </row>
    <row r="324" spans="1:28" x14ac:dyDescent="0.2">
      <c r="A324">
        <v>3</v>
      </c>
      <c r="B324">
        <v>323</v>
      </c>
      <c r="C324">
        <v>3</v>
      </c>
      <c r="D324">
        <v>116</v>
      </c>
      <c r="E324">
        <v>2</v>
      </c>
      <c r="F324" t="s">
        <v>52</v>
      </c>
      <c r="G324" t="s">
        <v>53</v>
      </c>
      <c r="H324">
        <v>0.98292500000000005</v>
      </c>
      <c r="I324">
        <v>1</v>
      </c>
      <c r="J324">
        <v>0.98292500000000005</v>
      </c>
      <c r="K324">
        <f t="shared" si="33"/>
        <v>1.0173716204186485</v>
      </c>
      <c r="L324">
        <f t="shared" si="34"/>
        <v>1.0173716204186485</v>
      </c>
      <c r="M324" t="str">
        <f>MID(G324,1,3)</f>
        <v>inc</v>
      </c>
      <c r="N324" t="str">
        <f>MID(G324,5,3)</f>
        <v>inc</v>
      </c>
      <c r="O324" t="str">
        <f>MID(F324,9,3)</f>
        <v>ant</v>
      </c>
      <c r="P324" t="s">
        <v>79</v>
      </c>
      <c r="Q324" t="s">
        <v>81</v>
      </c>
      <c r="R324" t="s">
        <v>77</v>
      </c>
      <c r="S324">
        <v>18</v>
      </c>
      <c r="T324">
        <v>2</v>
      </c>
      <c r="U324">
        <f t="shared" si="32"/>
        <v>9</v>
      </c>
      <c r="V324">
        <v>6</v>
      </c>
      <c r="W324">
        <v>7.39</v>
      </c>
      <c r="X324">
        <v>1</v>
      </c>
      <c r="Y324">
        <v>3</v>
      </c>
      <c r="Z324">
        <v>2</v>
      </c>
      <c r="AA324" t="s">
        <v>92</v>
      </c>
      <c r="AB324">
        <v>2</v>
      </c>
    </row>
    <row r="325" spans="1:28" x14ac:dyDescent="0.2">
      <c r="A325">
        <v>3</v>
      </c>
      <c r="B325">
        <v>324</v>
      </c>
      <c r="C325">
        <v>3</v>
      </c>
      <c r="D325">
        <v>70</v>
      </c>
      <c r="E325">
        <v>2</v>
      </c>
      <c r="F325" t="s">
        <v>54</v>
      </c>
      <c r="G325" t="s">
        <v>53</v>
      </c>
      <c r="H325">
        <v>0.99891099999999999</v>
      </c>
      <c r="I325">
        <v>0</v>
      </c>
      <c r="J325">
        <v>0.99891099999999999</v>
      </c>
      <c r="K325">
        <f t="shared" si="33"/>
        <v>1.001090187213876</v>
      </c>
      <c r="L325" t="str">
        <f t="shared" si="34"/>
        <v/>
      </c>
      <c r="M325" t="str">
        <f>MID(G325,1,3)</f>
        <v>inc</v>
      </c>
      <c r="N325" t="str">
        <f>MID(G325,5,3)</f>
        <v>inc</v>
      </c>
      <c r="O325" t="str">
        <f>MID(F325,9,3)</f>
        <v>but</v>
      </c>
      <c r="P325" t="s">
        <v>79</v>
      </c>
      <c r="Q325" t="s">
        <v>81</v>
      </c>
      <c r="R325" t="s">
        <v>77</v>
      </c>
      <c r="S325">
        <v>30</v>
      </c>
      <c r="T325">
        <v>2</v>
      </c>
      <c r="U325">
        <f t="shared" si="32"/>
        <v>15</v>
      </c>
      <c r="V325">
        <v>5</v>
      </c>
      <c r="W325">
        <v>11.72</v>
      </c>
      <c r="X325">
        <v>1</v>
      </c>
      <c r="Y325">
        <v>1.33</v>
      </c>
      <c r="Z325">
        <v>1.5</v>
      </c>
      <c r="AA325" t="s">
        <v>92</v>
      </c>
      <c r="AB325">
        <v>2</v>
      </c>
    </row>
    <row r="326" spans="1:28" x14ac:dyDescent="0.2">
      <c r="A326">
        <v>3</v>
      </c>
      <c r="B326">
        <v>325</v>
      </c>
      <c r="C326">
        <v>3</v>
      </c>
      <c r="D326">
        <v>74</v>
      </c>
      <c r="E326">
        <v>2</v>
      </c>
      <c r="F326" t="s">
        <v>55</v>
      </c>
      <c r="G326" t="s">
        <v>53</v>
      </c>
      <c r="H326">
        <v>1.160115</v>
      </c>
      <c r="I326">
        <v>1</v>
      </c>
      <c r="J326">
        <v>1.1377185818063551</v>
      </c>
      <c r="K326">
        <f t="shared" si="33"/>
        <v>0.87895197985805995</v>
      </c>
      <c r="L326">
        <f t="shared" si="34"/>
        <v>0.87895197985805995</v>
      </c>
      <c r="M326" t="str">
        <f>MID(G326,1,3)</f>
        <v>inc</v>
      </c>
      <c r="N326" t="str">
        <f>MID(G326,5,3)</f>
        <v>inc</v>
      </c>
      <c r="O326" t="str">
        <f>MID(F326,9,3)</f>
        <v>fea</v>
      </c>
      <c r="P326" t="s">
        <v>79</v>
      </c>
      <c r="Q326" t="s">
        <v>81</v>
      </c>
      <c r="R326" t="s">
        <v>77</v>
      </c>
      <c r="S326">
        <v>10</v>
      </c>
      <c r="T326">
        <v>2</v>
      </c>
      <c r="U326">
        <f t="shared" si="32"/>
        <v>5</v>
      </c>
      <c r="V326">
        <v>4</v>
      </c>
      <c r="W326">
        <v>6.74</v>
      </c>
      <c r="X326">
        <v>0</v>
      </c>
      <c r="Y326">
        <v>2</v>
      </c>
      <c r="Z326">
        <v>1.5</v>
      </c>
      <c r="AA326" t="s">
        <v>92</v>
      </c>
      <c r="AB326">
        <v>2</v>
      </c>
    </row>
    <row r="327" spans="1:28" x14ac:dyDescent="0.2">
      <c r="A327">
        <v>3</v>
      </c>
      <c r="B327">
        <v>326</v>
      </c>
      <c r="C327">
        <v>3</v>
      </c>
      <c r="D327">
        <v>77</v>
      </c>
      <c r="E327">
        <v>2</v>
      </c>
      <c r="F327" t="s">
        <v>56</v>
      </c>
      <c r="G327" t="s">
        <v>53</v>
      </c>
      <c r="H327">
        <v>0.57621599999999995</v>
      </c>
      <c r="I327">
        <v>1</v>
      </c>
      <c r="J327">
        <v>0.57621599999999995</v>
      </c>
      <c r="K327">
        <f t="shared" si="33"/>
        <v>1.7354603134935511</v>
      </c>
      <c r="L327">
        <f t="shared" si="34"/>
        <v>1.7354603134935511</v>
      </c>
      <c r="M327" t="str">
        <f>MID(G327,1,3)</f>
        <v>inc</v>
      </c>
      <c r="N327" t="str">
        <f>MID(G327,5,3)</f>
        <v>inc</v>
      </c>
      <c r="O327" t="str">
        <f>MID(F327,9,3)</f>
        <v>fle</v>
      </c>
      <c r="P327" t="s">
        <v>79</v>
      </c>
      <c r="Q327" t="s">
        <v>81</v>
      </c>
      <c r="R327" t="s">
        <v>77</v>
      </c>
      <c r="S327">
        <v>22</v>
      </c>
      <c r="T327">
        <v>2</v>
      </c>
      <c r="U327">
        <f t="shared" si="32"/>
        <v>11</v>
      </c>
      <c r="V327">
        <v>2</v>
      </c>
      <c r="W327">
        <v>2.77</v>
      </c>
      <c r="X327">
        <v>1</v>
      </c>
      <c r="Y327">
        <v>2</v>
      </c>
      <c r="Z327">
        <v>1.5</v>
      </c>
      <c r="AA327" t="s">
        <v>92</v>
      </c>
      <c r="AB327">
        <v>2</v>
      </c>
    </row>
    <row r="328" spans="1:28" x14ac:dyDescent="0.2">
      <c r="A328">
        <v>3</v>
      </c>
      <c r="B328">
        <v>327</v>
      </c>
      <c r="C328">
        <v>3</v>
      </c>
      <c r="D328">
        <v>90</v>
      </c>
      <c r="E328">
        <v>2</v>
      </c>
      <c r="F328" t="s">
        <v>57</v>
      </c>
      <c r="G328" t="s">
        <v>53</v>
      </c>
      <c r="H328">
        <v>0.56784100000000004</v>
      </c>
      <c r="I328">
        <v>1</v>
      </c>
      <c r="J328">
        <v>0.56784100000000004</v>
      </c>
      <c r="K328">
        <f t="shared" si="33"/>
        <v>1.7610563520422089</v>
      </c>
      <c r="L328">
        <f t="shared" si="34"/>
        <v>1.7610563520422089</v>
      </c>
      <c r="M328" t="str">
        <f>MID(G328,1,3)</f>
        <v>inc</v>
      </c>
      <c r="N328" t="str">
        <f>MID(G328,5,3)</f>
        <v>inc</v>
      </c>
      <c r="O328" t="str">
        <f>MID(F328,9,3)</f>
        <v>mou</v>
      </c>
      <c r="P328" t="s">
        <v>79</v>
      </c>
      <c r="Q328" t="s">
        <v>81</v>
      </c>
      <c r="R328" t="s">
        <v>77</v>
      </c>
      <c r="S328" s="4">
        <v>19</v>
      </c>
      <c r="T328" s="4">
        <v>2</v>
      </c>
      <c r="U328" s="4">
        <v>9.5</v>
      </c>
      <c r="V328" s="4">
        <v>3</v>
      </c>
      <c r="W328" s="4">
        <v>36.78</v>
      </c>
      <c r="X328" s="4">
        <v>0</v>
      </c>
      <c r="Y328" s="4">
        <v>1.5</v>
      </c>
      <c r="Z328" s="4">
        <v>2.5</v>
      </c>
      <c r="AA328" t="s">
        <v>92</v>
      </c>
      <c r="AB328" s="4">
        <v>2</v>
      </c>
    </row>
    <row r="329" spans="1:28" x14ac:dyDescent="0.2">
      <c r="A329">
        <v>3</v>
      </c>
      <c r="B329">
        <v>328</v>
      </c>
      <c r="C329">
        <v>3</v>
      </c>
      <c r="D329">
        <v>103</v>
      </c>
      <c r="E329">
        <v>2</v>
      </c>
      <c r="F329" t="s">
        <v>58</v>
      </c>
      <c r="G329" t="s">
        <v>53</v>
      </c>
      <c r="H329">
        <v>0.88697300000000001</v>
      </c>
      <c r="I329">
        <v>1</v>
      </c>
      <c r="J329">
        <v>0.88697300000000001</v>
      </c>
      <c r="K329">
        <f t="shared" si="33"/>
        <v>1.1274300345106334</v>
      </c>
      <c r="L329">
        <f t="shared" si="34"/>
        <v>1.1274300345106334</v>
      </c>
      <c r="M329" t="str">
        <f>MID(G329,1,3)</f>
        <v>inc</v>
      </c>
      <c r="N329" t="str">
        <f>MID(G329,5,3)</f>
        <v>inc</v>
      </c>
      <c r="O329" t="str">
        <f>MID(F329,9,3)</f>
        <v>pea</v>
      </c>
      <c r="P329" t="s">
        <v>79</v>
      </c>
      <c r="Q329" t="s">
        <v>81</v>
      </c>
      <c r="R329" t="s">
        <v>77</v>
      </c>
      <c r="S329">
        <v>22</v>
      </c>
      <c r="T329">
        <v>2</v>
      </c>
      <c r="U329">
        <f t="shared" ref="U329:U341" si="35">S329/T329</f>
        <v>11</v>
      </c>
      <c r="V329">
        <v>5</v>
      </c>
      <c r="W329">
        <v>3.07</v>
      </c>
      <c r="X329">
        <v>0</v>
      </c>
      <c r="Y329" s="4">
        <v>2</v>
      </c>
      <c r="Z329" s="4">
        <v>2.5</v>
      </c>
      <c r="AA329" t="s">
        <v>92</v>
      </c>
      <c r="AB329">
        <v>2</v>
      </c>
    </row>
    <row r="330" spans="1:28" x14ac:dyDescent="0.2">
      <c r="A330">
        <v>3</v>
      </c>
      <c r="B330">
        <v>329</v>
      </c>
      <c r="C330">
        <v>3</v>
      </c>
      <c r="D330">
        <v>98</v>
      </c>
      <c r="E330">
        <v>2</v>
      </c>
      <c r="F330" t="s">
        <v>59</v>
      </c>
      <c r="G330" t="s">
        <v>53</v>
      </c>
      <c r="H330">
        <v>0.50404000000000004</v>
      </c>
      <c r="I330">
        <v>1</v>
      </c>
      <c r="J330">
        <v>0.50404000000000004</v>
      </c>
      <c r="K330">
        <f t="shared" si="33"/>
        <v>1.983969526228077</v>
      </c>
      <c r="L330">
        <f t="shared" si="34"/>
        <v>1.983969526228077</v>
      </c>
      <c r="M330" t="str">
        <f>MID(G330,1,3)</f>
        <v>inc</v>
      </c>
      <c r="N330" t="str">
        <f>MID(G330,5,3)</f>
        <v>inc</v>
      </c>
      <c r="O330" t="str">
        <f>MID(F330,9,3)</f>
        <v>see</v>
      </c>
      <c r="P330" t="s">
        <v>79</v>
      </c>
      <c r="Q330" t="s">
        <v>81</v>
      </c>
      <c r="R330" t="s">
        <v>77</v>
      </c>
      <c r="S330">
        <v>12</v>
      </c>
      <c r="T330">
        <v>2</v>
      </c>
      <c r="U330">
        <f t="shared" si="35"/>
        <v>6</v>
      </c>
      <c r="V330">
        <v>2</v>
      </c>
      <c r="W330">
        <v>6.11</v>
      </c>
      <c r="X330">
        <v>0.5</v>
      </c>
      <c r="Y330" s="4">
        <v>1</v>
      </c>
      <c r="Z330" s="4">
        <v>2</v>
      </c>
      <c r="AA330" t="s">
        <v>92</v>
      </c>
      <c r="AB330">
        <v>2</v>
      </c>
    </row>
    <row r="331" spans="1:28" x14ac:dyDescent="0.2">
      <c r="A331">
        <v>3</v>
      </c>
      <c r="B331">
        <v>330</v>
      </c>
      <c r="C331">
        <v>3</v>
      </c>
      <c r="D331">
        <v>88</v>
      </c>
      <c r="E331">
        <v>2</v>
      </c>
      <c r="F331" t="s">
        <v>60</v>
      </c>
      <c r="G331" t="s">
        <v>53</v>
      </c>
      <c r="H331">
        <v>1.3522909999999999</v>
      </c>
      <c r="I331">
        <v>1</v>
      </c>
      <c r="J331">
        <v>1.1377185818063551</v>
      </c>
      <c r="K331">
        <f t="shared" si="33"/>
        <v>0.87895197985805995</v>
      </c>
      <c r="L331">
        <f t="shared" si="34"/>
        <v>0.87895197985805995</v>
      </c>
      <c r="M331" t="str">
        <f>MID(G331,1,3)</f>
        <v>inc</v>
      </c>
      <c r="N331" t="str">
        <f>MID(G331,5,3)</f>
        <v>inc</v>
      </c>
      <c r="O331" t="str">
        <f>MID(F331,9,3)</f>
        <v>buf</v>
      </c>
      <c r="P331" t="s">
        <v>80</v>
      </c>
      <c r="Q331" t="s">
        <v>82</v>
      </c>
      <c r="R331" t="s">
        <v>78</v>
      </c>
      <c r="S331">
        <v>8</v>
      </c>
      <c r="T331">
        <v>2</v>
      </c>
      <c r="U331">
        <f t="shared" si="35"/>
        <v>4</v>
      </c>
      <c r="V331">
        <v>1.5</v>
      </c>
      <c r="W331">
        <v>3.19</v>
      </c>
      <c r="X331">
        <v>0</v>
      </c>
      <c r="Y331">
        <v>1</v>
      </c>
      <c r="Z331">
        <v>1.67</v>
      </c>
      <c r="AA331" t="s">
        <v>92</v>
      </c>
      <c r="AB331">
        <v>2</v>
      </c>
    </row>
    <row r="332" spans="1:28" x14ac:dyDescent="0.2">
      <c r="A332">
        <v>3</v>
      </c>
      <c r="B332">
        <v>331</v>
      </c>
      <c r="C332">
        <v>3</v>
      </c>
      <c r="D332">
        <v>72</v>
      </c>
      <c r="E332">
        <v>2</v>
      </c>
      <c r="F332" t="s">
        <v>61</v>
      </c>
      <c r="G332" t="s">
        <v>53</v>
      </c>
      <c r="H332">
        <v>0.70420300000000002</v>
      </c>
      <c r="I332">
        <v>1</v>
      </c>
      <c r="J332">
        <v>0.70420300000000002</v>
      </c>
      <c r="K332">
        <f t="shared" si="33"/>
        <v>1.4200450722305926</v>
      </c>
      <c r="L332">
        <f t="shared" si="34"/>
        <v>1.4200450722305926</v>
      </c>
      <c r="M332" t="str">
        <f>MID(G332,1,3)</f>
        <v>inc</v>
      </c>
      <c r="N332" t="str">
        <f>MID(G332,5,3)</f>
        <v>inc</v>
      </c>
      <c r="O332" t="str">
        <f>MID(F332,9,3)</f>
        <v>bul</v>
      </c>
      <c r="P332" t="s">
        <v>80</v>
      </c>
      <c r="Q332" t="s">
        <v>82</v>
      </c>
      <c r="R332" t="s">
        <v>78</v>
      </c>
      <c r="S332">
        <v>20</v>
      </c>
      <c r="T332">
        <v>3</v>
      </c>
      <c r="U332">
        <f t="shared" si="35"/>
        <v>6.666666666666667</v>
      </c>
      <c r="V332">
        <v>3.3</v>
      </c>
      <c r="W332">
        <v>1.58</v>
      </c>
      <c r="X332">
        <v>0.67</v>
      </c>
      <c r="Y332">
        <v>1</v>
      </c>
      <c r="Z332">
        <v>2</v>
      </c>
      <c r="AA332" t="s">
        <v>92</v>
      </c>
      <c r="AB332">
        <v>3</v>
      </c>
    </row>
    <row r="333" spans="1:28" x14ac:dyDescent="0.2">
      <c r="A333">
        <v>3</v>
      </c>
      <c r="B333">
        <v>332</v>
      </c>
      <c r="C333">
        <v>3</v>
      </c>
      <c r="D333">
        <v>104</v>
      </c>
      <c r="E333">
        <v>2</v>
      </c>
      <c r="F333" t="s">
        <v>62</v>
      </c>
      <c r="G333" t="s">
        <v>53</v>
      </c>
      <c r="H333">
        <v>0.87073199999999995</v>
      </c>
      <c r="I333">
        <v>1</v>
      </c>
      <c r="J333">
        <v>0.87073199999999995</v>
      </c>
      <c r="K333">
        <f t="shared" si="33"/>
        <v>1.1484589977168635</v>
      </c>
      <c r="L333">
        <f t="shared" si="34"/>
        <v>1.1484589977168635</v>
      </c>
      <c r="M333" t="str">
        <f>MID(G333,1,3)</f>
        <v>inc</v>
      </c>
      <c r="N333" t="str">
        <f>MID(G333,5,3)</f>
        <v>inc</v>
      </c>
      <c r="O333" t="str">
        <f>MID(F333,9,3)</f>
        <v>ele</v>
      </c>
      <c r="P333" t="s">
        <v>80</v>
      </c>
      <c r="Q333" t="s">
        <v>82</v>
      </c>
      <c r="R333" t="s">
        <v>78</v>
      </c>
      <c r="S333">
        <v>14</v>
      </c>
      <c r="T333">
        <v>2</v>
      </c>
      <c r="U333">
        <f t="shared" si="35"/>
        <v>7</v>
      </c>
      <c r="V333">
        <v>2.5</v>
      </c>
      <c r="W333">
        <v>12.4</v>
      </c>
      <c r="X333">
        <v>0</v>
      </c>
      <c r="Y333">
        <v>2</v>
      </c>
      <c r="Z333">
        <v>1.5</v>
      </c>
      <c r="AA333" t="s">
        <v>92</v>
      </c>
      <c r="AB333">
        <v>2</v>
      </c>
    </row>
    <row r="334" spans="1:28" x14ac:dyDescent="0.2">
      <c r="A334">
        <v>3</v>
      </c>
      <c r="B334">
        <v>333</v>
      </c>
      <c r="C334">
        <v>3</v>
      </c>
      <c r="D334">
        <v>75</v>
      </c>
      <c r="E334">
        <v>2</v>
      </c>
      <c r="F334" t="s">
        <v>63</v>
      </c>
      <c r="G334" t="s">
        <v>53</v>
      </c>
      <c r="H334">
        <v>0.85487599999999997</v>
      </c>
      <c r="I334">
        <v>1</v>
      </c>
      <c r="J334">
        <v>0.85487599999999997</v>
      </c>
      <c r="K334">
        <f t="shared" si="33"/>
        <v>1.1697602927208157</v>
      </c>
      <c r="L334">
        <f t="shared" si="34"/>
        <v>1.1697602927208157</v>
      </c>
      <c r="M334" t="str">
        <f>MID(G334,1,3)</f>
        <v>inc</v>
      </c>
      <c r="N334" t="str">
        <f>MID(G334,5,3)</f>
        <v>inc</v>
      </c>
      <c r="O334" t="str">
        <f>MID(F334,9,3)</f>
        <v>rhi</v>
      </c>
      <c r="P334" t="s">
        <v>80</v>
      </c>
      <c r="Q334" t="s">
        <v>82</v>
      </c>
      <c r="R334" t="s">
        <v>78</v>
      </c>
      <c r="S334">
        <v>16</v>
      </c>
      <c r="T334">
        <v>2</v>
      </c>
      <c r="U334">
        <f t="shared" si="35"/>
        <v>8</v>
      </c>
      <c r="V334">
        <v>2</v>
      </c>
      <c r="W334">
        <v>2.71</v>
      </c>
      <c r="X334">
        <v>0</v>
      </c>
      <c r="Y334" s="4">
        <v>1</v>
      </c>
      <c r="Z334" s="4">
        <v>1</v>
      </c>
      <c r="AA334" t="s">
        <v>92</v>
      </c>
      <c r="AB334">
        <v>2</v>
      </c>
    </row>
    <row r="335" spans="1:28" x14ac:dyDescent="0.2">
      <c r="A335">
        <v>3</v>
      </c>
      <c r="B335">
        <v>334</v>
      </c>
      <c r="C335">
        <v>3</v>
      </c>
      <c r="D335">
        <v>67</v>
      </c>
      <c r="E335">
        <v>2</v>
      </c>
      <c r="F335" t="s">
        <v>64</v>
      </c>
      <c r="G335" t="s">
        <v>53</v>
      </c>
      <c r="H335">
        <v>0.62256299999999998</v>
      </c>
      <c r="I335">
        <v>1</v>
      </c>
      <c r="J335">
        <v>0.62256299999999998</v>
      </c>
      <c r="K335">
        <f t="shared" si="33"/>
        <v>1.6062631412403243</v>
      </c>
      <c r="L335">
        <f t="shared" si="34"/>
        <v>1.6062631412403243</v>
      </c>
      <c r="M335" t="str">
        <f>MID(G335,1,3)</f>
        <v>inc</v>
      </c>
      <c r="N335" t="str">
        <f>MID(G335,5,3)</f>
        <v>inc</v>
      </c>
      <c r="O335" t="str">
        <f>MID(F335,9,3)</f>
        <v>tra</v>
      </c>
      <c r="P335" t="s">
        <v>80</v>
      </c>
      <c r="Q335" t="s">
        <v>82</v>
      </c>
      <c r="R335" t="s">
        <v>78</v>
      </c>
      <c r="S335">
        <v>22</v>
      </c>
      <c r="T335">
        <v>3</v>
      </c>
      <c r="U335">
        <f t="shared" si="35"/>
        <v>7.333333333333333</v>
      </c>
      <c r="V335">
        <v>3.7</v>
      </c>
      <c r="W335">
        <v>2.44</v>
      </c>
      <c r="X335">
        <v>1</v>
      </c>
      <c r="Y335" s="4">
        <v>1.75</v>
      </c>
      <c r="Z335" s="4">
        <v>2</v>
      </c>
      <c r="AA335" t="s">
        <v>92</v>
      </c>
      <c r="AB335">
        <v>3</v>
      </c>
    </row>
    <row r="336" spans="1:28" x14ac:dyDescent="0.2">
      <c r="A336">
        <v>3</v>
      </c>
      <c r="B336">
        <v>335</v>
      </c>
      <c r="C336">
        <v>3</v>
      </c>
      <c r="D336">
        <v>71</v>
      </c>
      <c r="E336">
        <v>2</v>
      </c>
      <c r="F336" t="s">
        <v>65</v>
      </c>
      <c r="G336" t="s">
        <v>53</v>
      </c>
      <c r="H336">
        <v>1.1521749999999999</v>
      </c>
      <c r="I336">
        <v>1</v>
      </c>
      <c r="J336">
        <v>1.1377185818063551</v>
      </c>
      <c r="K336">
        <f t="shared" si="33"/>
        <v>0.87895197985805995</v>
      </c>
      <c r="L336">
        <f t="shared" si="34"/>
        <v>0.87895197985805995</v>
      </c>
      <c r="M336" t="str">
        <f>MID(G336,1,3)</f>
        <v>inc</v>
      </c>
      <c r="N336" t="str">
        <f>MID(G336,5,3)</f>
        <v>inc</v>
      </c>
      <c r="O336" t="str">
        <f>MID(F336,9,3)</f>
        <v>tru</v>
      </c>
      <c r="P336" t="s">
        <v>80</v>
      </c>
      <c r="Q336" t="s">
        <v>82</v>
      </c>
      <c r="R336" t="s">
        <v>78</v>
      </c>
      <c r="S336">
        <v>9</v>
      </c>
      <c r="T336">
        <v>2</v>
      </c>
      <c r="U336">
        <f t="shared" si="35"/>
        <v>4.5</v>
      </c>
      <c r="V336">
        <v>2</v>
      </c>
      <c r="W336">
        <v>46</v>
      </c>
      <c r="X336">
        <v>0</v>
      </c>
      <c r="Y336" s="4">
        <v>2.5</v>
      </c>
      <c r="Z336" s="4">
        <v>2</v>
      </c>
      <c r="AA336" t="s">
        <v>92</v>
      </c>
      <c r="AB336">
        <v>2</v>
      </c>
    </row>
    <row r="337" spans="1:28" x14ac:dyDescent="0.2">
      <c r="A337">
        <v>3</v>
      </c>
      <c r="B337">
        <v>336</v>
      </c>
      <c r="C337">
        <v>3</v>
      </c>
      <c r="D337">
        <v>89</v>
      </c>
      <c r="E337">
        <v>2</v>
      </c>
      <c r="F337" t="s">
        <v>66</v>
      </c>
      <c r="G337" t="s">
        <v>53</v>
      </c>
      <c r="H337">
        <v>0.72808700000000004</v>
      </c>
      <c r="I337">
        <v>1</v>
      </c>
      <c r="J337">
        <v>0.72808700000000004</v>
      </c>
      <c r="K337">
        <f t="shared" si="33"/>
        <v>1.3734622373425154</v>
      </c>
      <c r="L337">
        <f t="shared" si="34"/>
        <v>1.3734622373425154</v>
      </c>
      <c r="M337" t="str">
        <f>MID(G337,1,3)</f>
        <v>inc</v>
      </c>
      <c r="N337" t="str">
        <f>MID(G337,5,3)</f>
        <v>inc</v>
      </c>
      <c r="O337" t="str">
        <f>MID(F337,9,3)</f>
        <v>wha</v>
      </c>
      <c r="P337" t="s">
        <v>80</v>
      </c>
      <c r="Q337" t="s">
        <v>82</v>
      </c>
      <c r="R337" t="s">
        <v>78</v>
      </c>
      <c r="S337">
        <v>24</v>
      </c>
      <c r="T337">
        <v>2</v>
      </c>
      <c r="U337">
        <f t="shared" si="35"/>
        <v>12</v>
      </c>
      <c r="V337">
        <v>2</v>
      </c>
      <c r="W337">
        <v>5.93</v>
      </c>
      <c r="X337">
        <v>0.5</v>
      </c>
      <c r="Y337" s="4">
        <v>1</v>
      </c>
      <c r="Z337" s="4">
        <v>1</v>
      </c>
      <c r="AA337" t="s">
        <v>92</v>
      </c>
      <c r="AB337">
        <v>2</v>
      </c>
    </row>
    <row r="338" spans="1:28" x14ac:dyDescent="0.2">
      <c r="A338">
        <v>3</v>
      </c>
      <c r="B338">
        <v>337</v>
      </c>
      <c r="C338">
        <v>4</v>
      </c>
      <c r="D338">
        <v>54</v>
      </c>
      <c r="E338">
        <v>1</v>
      </c>
      <c r="F338" t="s">
        <v>7</v>
      </c>
      <c r="G338" t="s">
        <v>8</v>
      </c>
      <c r="H338">
        <v>0.634154</v>
      </c>
      <c r="I338">
        <v>1</v>
      </c>
      <c r="J338">
        <v>0.634154</v>
      </c>
      <c r="K338">
        <f t="shared" si="33"/>
        <v>1.5769040327743735</v>
      </c>
      <c r="L338">
        <f t="shared" si="34"/>
        <v>1.5769040327743735</v>
      </c>
      <c r="M338" t="str">
        <f>MID(G338,1,3)</f>
        <v>con</v>
      </c>
      <c r="N338" t="str">
        <f>MID(G338,5,3)</f>
        <v>con</v>
      </c>
      <c r="O338" t="str">
        <f>MID(F338,9,3)</f>
        <v>ant</v>
      </c>
      <c r="P338" t="s">
        <v>80</v>
      </c>
      <c r="Q338" t="s">
        <v>82</v>
      </c>
      <c r="R338" t="s">
        <v>77</v>
      </c>
      <c r="S338">
        <v>18</v>
      </c>
      <c r="T338">
        <v>2</v>
      </c>
      <c r="U338">
        <f t="shared" si="35"/>
        <v>9</v>
      </c>
      <c r="V338">
        <v>6</v>
      </c>
      <c r="W338">
        <v>7.39</v>
      </c>
      <c r="X338">
        <v>1</v>
      </c>
      <c r="Y338">
        <v>3</v>
      </c>
      <c r="Z338">
        <v>2</v>
      </c>
      <c r="AA338" t="s">
        <v>93</v>
      </c>
      <c r="AB338">
        <v>2</v>
      </c>
    </row>
    <row r="339" spans="1:28" x14ac:dyDescent="0.2">
      <c r="A339">
        <v>3</v>
      </c>
      <c r="B339">
        <v>338</v>
      </c>
      <c r="C339">
        <v>4</v>
      </c>
      <c r="D339">
        <v>11</v>
      </c>
      <c r="E339">
        <v>1</v>
      </c>
      <c r="F339" t="s">
        <v>9</v>
      </c>
      <c r="G339" t="s">
        <v>8</v>
      </c>
      <c r="H339">
        <v>0.63851100000000005</v>
      </c>
      <c r="I339">
        <v>1</v>
      </c>
      <c r="J339">
        <v>0.63851100000000005</v>
      </c>
      <c r="K339">
        <f t="shared" si="33"/>
        <v>1.5661437312747939</v>
      </c>
      <c r="L339">
        <f t="shared" si="34"/>
        <v>1.5661437312747939</v>
      </c>
      <c r="M339" t="str">
        <f>MID(G339,1,3)</f>
        <v>con</v>
      </c>
      <c r="N339" t="str">
        <f>MID(G339,5,3)</f>
        <v>con</v>
      </c>
      <c r="O339" t="str">
        <f>MID(F339,9,3)</f>
        <v>but</v>
      </c>
      <c r="P339" t="s">
        <v>80</v>
      </c>
      <c r="Q339" t="s">
        <v>82</v>
      </c>
      <c r="R339" t="s">
        <v>77</v>
      </c>
      <c r="S339">
        <v>30</v>
      </c>
      <c r="T339">
        <v>2</v>
      </c>
      <c r="U339">
        <f t="shared" si="35"/>
        <v>15</v>
      </c>
      <c r="V339">
        <v>5</v>
      </c>
      <c r="W339">
        <v>11.72</v>
      </c>
      <c r="X339">
        <v>1</v>
      </c>
      <c r="Y339">
        <v>1.33</v>
      </c>
      <c r="Z339">
        <v>1.5</v>
      </c>
      <c r="AA339" t="s">
        <v>93</v>
      </c>
      <c r="AB339">
        <v>2</v>
      </c>
    </row>
    <row r="340" spans="1:28" x14ac:dyDescent="0.2">
      <c r="A340">
        <v>3</v>
      </c>
      <c r="B340">
        <v>339</v>
      </c>
      <c r="C340">
        <v>4</v>
      </c>
      <c r="D340">
        <v>25</v>
      </c>
      <c r="E340">
        <v>1</v>
      </c>
      <c r="F340" t="s">
        <v>10</v>
      </c>
      <c r="G340" t="s">
        <v>8</v>
      </c>
      <c r="H340">
        <v>1.20882</v>
      </c>
      <c r="I340">
        <v>1</v>
      </c>
      <c r="J340">
        <v>1.20882</v>
      </c>
      <c r="K340">
        <f t="shared" si="33"/>
        <v>0.82725302360980124</v>
      </c>
      <c r="L340">
        <f t="shared" si="34"/>
        <v>0.82725302360980124</v>
      </c>
      <c r="M340" t="str">
        <f>MID(G340,1,3)</f>
        <v>con</v>
      </c>
      <c r="N340" t="str">
        <f>MID(G340,5,3)</f>
        <v>con</v>
      </c>
      <c r="O340" t="str">
        <f>MID(F340,9,3)</f>
        <v>fea</v>
      </c>
      <c r="P340" t="s">
        <v>80</v>
      </c>
      <c r="Q340" t="s">
        <v>82</v>
      </c>
      <c r="R340" t="s">
        <v>77</v>
      </c>
      <c r="S340">
        <v>10</v>
      </c>
      <c r="T340">
        <v>2</v>
      </c>
      <c r="U340">
        <f t="shared" si="35"/>
        <v>5</v>
      </c>
      <c r="V340">
        <v>4</v>
      </c>
      <c r="W340">
        <v>6.74</v>
      </c>
      <c r="X340">
        <v>0</v>
      </c>
      <c r="Y340">
        <v>2</v>
      </c>
      <c r="Z340">
        <v>1.5</v>
      </c>
      <c r="AA340" t="s">
        <v>93</v>
      </c>
      <c r="AB340">
        <v>2</v>
      </c>
    </row>
    <row r="341" spans="1:28" x14ac:dyDescent="0.2">
      <c r="A341">
        <v>3</v>
      </c>
      <c r="B341">
        <v>340</v>
      </c>
      <c r="C341">
        <v>4</v>
      </c>
      <c r="D341">
        <v>50</v>
      </c>
      <c r="E341">
        <v>1</v>
      </c>
      <c r="F341" t="s">
        <v>11</v>
      </c>
      <c r="G341" t="s">
        <v>8</v>
      </c>
      <c r="H341">
        <v>0.56447599999999998</v>
      </c>
      <c r="I341">
        <v>1</v>
      </c>
      <c r="J341">
        <v>0.56447599999999998</v>
      </c>
      <c r="K341">
        <f t="shared" si="33"/>
        <v>1.7715545036458593</v>
      </c>
      <c r="L341">
        <f t="shared" si="34"/>
        <v>1.7715545036458593</v>
      </c>
      <c r="M341" t="str">
        <f>MID(G341,1,3)</f>
        <v>con</v>
      </c>
      <c r="N341" t="str">
        <f>MID(G341,5,3)</f>
        <v>con</v>
      </c>
      <c r="O341" t="str">
        <f>MID(F341,9,3)</f>
        <v>fle</v>
      </c>
      <c r="P341" t="s">
        <v>80</v>
      </c>
      <c r="Q341" t="s">
        <v>82</v>
      </c>
      <c r="R341" t="s">
        <v>77</v>
      </c>
      <c r="S341">
        <v>22</v>
      </c>
      <c r="T341">
        <v>2</v>
      </c>
      <c r="U341">
        <f t="shared" si="35"/>
        <v>11</v>
      </c>
      <c r="V341">
        <v>2</v>
      </c>
      <c r="W341">
        <v>2.77</v>
      </c>
      <c r="X341">
        <v>1</v>
      </c>
      <c r="Y341">
        <v>2</v>
      </c>
      <c r="Z341">
        <v>1.5</v>
      </c>
      <c r="AA341" t="s">
        <v>93</v>
      </c>
      <c r="AB341">
        <v>2</v>
      </c>
    </row>
    <row r="342" spans="1:28" x14ac:dyDescent="0.2">
      <c r="A342">
        <v>3</v>
      </c>
      <c r="B342">
        <v>341</v>
      </c>
      <c r="C342">
        <v>4</v>
      </c>
      <c r="D342">
        <v>34</v>
      </c>
      <c r="E342">
        <v>1</v>
      </c>
      <c r="F342" t="s">
        <v>12</v>
      </c>
      <c r="G342" t="s">
        <v>8</v>
      </c>
      <c r="H342">
        <v>1.5625500000000001</v>
      </c>
      <c r="I342">
        <v>1</v>
      </c>
      <c r="J342">
        <v>1.5625500000000001</v>
      </c>
      <c r="K342">
        <f t="shared" si="33"/>
        <v>0.63997952065533903</v>
      </c>
      <c r="L342">
        <f t="shared" si="34"/>
        <v>0.63997952065533903</v>
      </c>
      <c r="M342" t="str">
        <f>MID(G342,1,3)</f>
        <v>con</v>
      </c>
      <c r="N342" t="str">
        <f>MID(G342,5,3)</f>
        <v>con</v>
      </c>
      <c r="O342" t="str">
        <f>MID(F342,9,3)</f>
        <v>mou</v>
      </c>
      <c r="P342" t="s">
        <v>80</v>
      </c>
      <c r="Q342" t="s">
        <v>82</v>
      </c>
      <c r="R342" t="s">
        <v>77</v>
      </c>
      <c r="S342" s="4">
        <v>19</v>
      </c>
      <c r="T342" s="4">
        <v>2</v>
      </c>
      <c r="U342" s="4">
        <v>9.5</v>
      </c>
      <c r="V342" s="4">
        <v>3</v>
      </c>
      <c r="W342" s="4">
        <v>36.78</v>
      </c>
      <c r="X342" s="4">
        <v>0</v>
      </c>
      <c r="Y342" s="4">
        <v>1.5</v>
      </c>
      <c r="Z342" s="4">
        <v>2.5</v>
      </c>
      <c r="AA342" t="s">
        <v>93</v>
      </c>
      <c r="AB342" s="4">
        <v>2</v>
      </c>
    </row>
    <row r="343" spans="1:28" x14ac:dyDescent="0.2">
      <c r="A343">
        <v>3</v>
      </c>
      <c r="B343">
        <v>342</v>
      </c>
      <c r="C343">
        <v>4</v>
      </c>
      <c r="D343">
        <v>18</v>
      </c>
      <c r="E343">
        <v>1</v>
      </c>
      <c r="F343" t="s">
        <v>13</v>
      </c>
      <c r="G343" t="s">
        <v>8</v>
      </c>
      <c r="H343">
        <v>0.47804999999999997</v>
      </c>
      <c r="I343">
        <v>1</v>
      </c>
      <c r="J343">
        <v>0.47804999999999997</v>
      </c>
      <c r="K343">
        <f t="shared" si="33"/>
        <v>2.09183139838929</v>
      </c>
      <c r="L343">
        <f t="shared" si="34"/>
        <v>2.09183139838929</v>
      </c>
      <c r="M343" t="str">
        <f>MID(G343,1,3)</f>
        <v>con</v>
      </c>
      <c r="N343" t="str">
        <f>MID(G343,5,3)</f>
        <v>con</v>
      </c>
      <c r="O343" t="str">
        <f>MID(F343,9,3)</f>
        <v>pea</v>
      </c>
      <c r="P343" t="s">
        <v>80</v>
      </c>
      <c r="Q343" t="s">
        <v>82</v>
      </c>
      <c r="R343" t="s">
        <v>77</v>
      </c>
      <c r="S343">
        <v>22</v>
      </c>
      <c r="T343">
        <v>2</v>
      </c>
      <c r="U343">
        <f t="shared" ref="U343:U355" si="36">S343/T343</f>
        <v>11</v>
      </c>
      <c r="V343">
        <v>5</v>
      </c>
      <c r="W343">
        <v>3.07</v>
      </c>
      <c r="X343">
        <v>0</v>
      </c>
      <c r="Y343" s="4">
        <v>2</v>
      </c>
      <c r="Z343" s="4">
        <v>2.5</v>
      </c>
      <c r="AA343" t="s">
        <v>93</v>
      </c>
      <c r="AB343">
        <v>2</v>
      </c>
    </row>
    <row r="344" spans="1:28" x14ac:dyDescent="0.2">
      <c r="A344">
        <v>3</v>
      </c>
      <c r="B344">
        <v>343</v>
      </c>
      <c r="C344">
        <v>4</v>
      </c>
      <c r="D344">
        <v>38</v>
      </c>
      <c r="E344">
        <v>1</v>
      </c>
      <c r="F344" t="s">
        <v>14</v>
      </c>
      <c r="G344" t="s">
        <v>8</v>
      </c>
      <c r="H344">
        <v>0.69343500000000002</v>
      </c>
      <c r="I344">
        <v>1</v>
      </c>
      <c r="J344">
        <v>0.69343500000000002</v>
      </c>
      <c r="K344">
        <f t="shared" si="33"/>
        <v>1.4420962310815</v>
      </c>
      <c r="L344">
        <f t="shared" si="34"/>
        <v>1.4420962310815</v>
      </c>
      <c r="M344" t="str">
        <f>MID(G344,1,3)</f>
        <v>con</v>
      </c>
      <c r="N344" t="str">
        <f>MID(G344,5,3)</f>
        <v>con</v>
      </c>
      <c r="O344" t="str">
        <f>MID(F344,9,3)</f>
        <v>see</v>
      </c>
      <c r="P344" t="s">
        <v>80</v>
      </c>
      <c r="Q344" t="s">
        <v>82</v>
      </c>
      <c r="R344" t="s">
        <v>77</v>
      </c>
      <c r="S344">
        <v>12</v>
      </c>
      <c r="T344">
        <v>2</v>
      </c>
      <c r="U344">
        <f t="shared" si="36"/>
        <v>6</v>
      </c>
      <c r="V344">
        <v>2</v>
      </c>
      <c r="W344">
        <v>6.11</v>
      </c>
      <c r="X344">
        <v>0.5</v>
      </c>
      <c r="Y344" s="4">
        <v>1</v>
      </c>
      <c r="Z344" s="4">
        <v>2</v>
      </c>
      <c r="AA344" t="s">
        <v>93</v>
      </c>
      <c r="AB344">
        <v>2</v>
      </c>
    </row>
    <row r="345" spans="1:28" x14ac:dyDescent="0.2">
      <c r="A345">
        <v>3</v>
      </c>
      <c r="B345">
        <v>344</v>
      </c>
      <c r="C345">
        <v>4</v>
      </c>
      <c r="D345">
        <v>55</v>
      </c>
      <c r="E345">
        <v>1</v>
      </c>
      <c r="F345" t="s">
        <v>15</v>
      </c>
      <c r="G345" t="s">
        <v>8</v>
      </c>
      <c r="H345">
        <v>0.54655600000000004</v>
      </c>
      <c r="I345">
        <v>1</v>
      </c>
      <c r="J345">
        <v>0.54655600000000004</v>
      </c>
      <c r="K345">
        <f t="shared" si="33"/>
        <v>1.8296386829528903</v>
      </c>
      <c r="L345">
        <f t="shared" si="34"/>
        <v>1.8296386829528903</v>
      </c>
      <c r="M345" t="str">
        <f>MID(G345,1,3)</f>
        <v>con</v>
      </c>
      <c r="N345" t="str">
        <f>MID(G345,5,3)</f>
        <v>con</v>
      </c>
      <c r="O345" t="str">
        <f>MID(F345,9,3)</f>
        <v>buf</v>
      </c>
      <c r="P345" t="s">
        <v>79</v>
      </c>
      <c r="Q345" t="s">
        <v>81</v>
      </c>
      <c r="R345" t="s">
        <v>78</v>
      </c>
      <c r="S345">
        <v>8</v>
      </c>
      <c r="T345">
        <v>2</v>
      </c>
      <c r="U345">
        <f t="shared" si="36"/>
        <v>4</v>
      </c>
      <c r="V345">
        <v>1.5</v>
      </c>
      <c r="W345">
        <v>3.19</v>
      </c>
      <c r="X345">
        <v>0</v>
      </c>
      <c r="Y345">
        <v>1</v>
      </c>
      <c r="Z345">
        <v>1.67</v>
      </c>
      <c r="AA345" t="s">
        <v>93</v>
      </c>
      <c r="AB345">
        <v>2</v>
      </c>
    </row>
    <row r="346" spans="1:28" x14ac:dyDescent="0.2">
      <c r="A346">
        <v>3</v>
      </c>
      <c r="B346">
        <v>345</v>
      </c>
      <c r="C346">
        <v>4</v>
      </c>
      <c r="D346">
        <v>31</v>
      </c>
      <c r="E346">
        <v>1</v>
      </c>
      <c r="F346" t="s">
        <v>16</v>
      </c>
      <c r="G346" t="s">
        <v>8</v>
      </c>
      <c r="H346">
        <v>0.91197399999999995</v>
      </c>
      <c r="I346">
        <v>1</v>
      </c>
      <c r="J346">
        <v>0.91197399999999995</v>
      </c>
      <c r="K346">
        <f t="shared" si="33"/>
        <v>1.0965224885797182</v>
      </c>
      <c r="L346">
        <f t="shared" si="34"/>
        <v>1.0965224885797182</v>
      </c>
      <c r="M346" t="str">
        <f>MID(G346,1,3)</f>
        <v>con</v>
      </c>
      <c r="N346" t="str">
        <f>MID(G346,5,3)</f>
        <v>con</v>
      </c>
      <c r="O346" t="str">
        <f>MID(F346,9,3)</f>
        <v>bul</v>
      </c>
      <c r="P346" t="s">
        <v>79</v>
      </c>
      <c r="Q346" t="s">
        <v>81</v>
      </c>
      <c r="R346" t="s">
        <v>78</v>
      </c>
      <c r="S346">
        <v>20</v>
      </c>
      <c r="T346">
        <v>3</v>
      </c>
      <c r="U346">
        <f t="shared" si="36"/>
        <v>6.666666666666667</v>
      </c>
      <c r="V346">
        <v>3.3</v>
      </c>
      <c r="W346">
        <v>1.58</v>
      </c>
      <c r="X346">
        <v>0.67</v>
      </c>
      <c r="Y346">
        <v>1</v>
      </c>
      <c r="Z346">
        <v>2</v>
      </c>
      <c r="AA346" t="s">
        <v>93</v>
      </c>
      <c r="AB346">
        <v>3</v>
      </c>
    </row>
    <row r="347" spans="1:28" x14ac:dyDescent="0.2">
      <c r="A347">
        <v>3</v>
      </c>
      <c r="B347">
        <v>346</v>
      </c>
      <c r="C347">
        <v>4</v>
      </c>
      <c r="D347">
        <v>51</v>
      </c>
      <c r="E347">
        <v>1</v>
      </c>
      <c r="F347" t="s">
        <v>17</v>
      </c>
      <c r="G347" t="s">
        <v>8</v>
      </c>
      <c r="H347">
        <v>0.51526099999999997</v>
      </c>
      <c r="I347">
        <v>1</v>
      </c>
      <c r="J347">
        <v>0.51526099999999997</v>
      </c>
      <c r="K347">
        <f t="shared" si="33"/>
        <v>1.9407640011566956</v>
      </c>
      <c r="L347">
        <f t="shared" si="34"/>
        <v>1.9407640011566956</v>
      </c>
      <c r="M347" t="str">
        <f>MID(G347,1,3)</f>
        <v>con</v>
      </c>
      <c r="N347" t="str">
        <f>MID(G347,5,3)</f>
        <v>con</v>
      </c>
      <c r="O347" t="str">
        <f>MID(F347,9,3)</f>
        <v>ele</v>
      </c>
      <c r="P347" t="s">
        <v>79</v>
      </c>
      <c r="Q347" t="s">
        <v>81</v>
      </c>
      <c r="R347" t="s">
        <v>78</v>
      </c>
      <c r="S347">
        <v>14</v>
      </c>
      <c r="T347">
        <v>2</v>
      </c>
      <c r="U347">
        <f t="shared" si="36"/>
        <v>7</v>
      </c>
      <c r="V347">
        <v>2.5</v>
      </c>
      <c r="W347">
        <v>12.4</v>
      </c>
      <c r="X347">
        <v>0</v>
      </c>
      <c r="Y347">
        <v>2</v>
      </c>
      <c r="Z347">
        <v>1.5</v>
      </c>
      <c r="AA347" t="s">
        <v>93</v>
      </c>
      <c r="AB347">
        <v>2</v>
      </c>
    </row>
    <row r="348" spans="1:28" x14ac:dyDescent="0.2">
      <c r="A348">
        <v>3</v>
      </c>
      <c r="B348">
        <v>347</v>
      </c>
      <c r="C348">
        <v>4</v>
      </c>
      <c r="D348">
        <v>4</v>
      </c>
      <c r="E348">
        <v>1</v>
      </c>
      <c r="F348" t="s">
        <v>18</v>
      </c>
      <c r="G348" t="s">
        <v>8</v>
      </c>
      <c r="H348">
        <v>0.84770699999999999</v>
      </c>
      <c r="I348">
        <v>1</v>
      </c>
      <c r="J348">
        <v>0.84770699999999999</v>
      </c>
      <c r="K348">
        <f t="shared" si="33"/>
        <v>1.1796528753449009</v>
      </c>
      <c r="L348">
        <f t="shared" si="34"/>
        <v>1.1796528753449009</v>
      </c>
      <c r="M348" t="str">
        <f>MID(G348,1,3)</f>
        <v>con</v>
      </c>
      <c r="N348" t="str">
        <f>MID(G348,5,3)</f>
        <v>con</v>
      </c>
      <c r="O348" t="str">
        <f>MID(F348,9,3)</f>
        <v>rhi</v>
      </c>
      <c r="P348" t="s">
        <v>79</v>
      </c>
      <c r="Q348" t="s">
        <v>81</v>
      </c>
      <c r="R348" t="s">
        <v>78</v>
      </c>
      <c r="S348">
        <v>16</v>
      </c>
      <c r="T348">
        <v>2</v>
      </c>
      <c r="U348">
        <f t="shared" si="36"/>
        <v>8</v>
      </c>
      <c r="V348">
        <v>2</v>
      </c>
      <c r="W348">
        <v>2.71</v>
      </c>
      <c r="X348">
        <v>0</v>
      </c>
      <c r="Y348" s="4">
        <v>1</v>
      </c>
      <c r="Z348" s="4">
        <v>1</v>
      </c>
      <c r="AA348" t="s">
        <v>93</v>
      </c>
      <c r="AB348">
        <v>2</v>
      </c>
    </row>
    <row r="349" spans="1:28" x14ac:dyDescent="0.2">
      <c r="A349">
        <v>3</v>
      </c>
      <c r="B349">
        <v>348</v>
      </c>
      <c r="C349">
        <v>4</v>
      </c>
      <c r="D349">
        <v>45</v>
      </c>
      <c r="E349">
        <v>1</v>
      </c>
      <c r="F349" t="s">
        <v>19</v>
      </c>
      <c r="G349" t="s">
        <v>8</v>
      </c>
      <c r="H349">
        <v>0.67485300000000004</v>
      </c>
      <c r="I349">
        <v>1</v>
      </c>
      <c r="J349">
        <v>0.67485300000000004</v>
      </c>
      <c r="K349">
        <f t="shared" si="33"/>
        <v>1.4818041855041022</v>
      </c>
      <c r="L349">
        <f t="shared" si="34"/>
        <v>1.4818041855041022</v>
      </c>
      <c r="M349" t="str">
        <f>MID(G349,1,3)</f>
        <v>con</v>
      </c>
      <c r="N349" t="str">
        <f>MID(G349,5,3)</f>
        <v>con</v>
      </c>
      <c r="O349" t="str">
        <f>MID(F349,9,3)</f>
        <v>tra</v>
      </c>
      <c r="P349" t="s">
        <v>79</v>
      </c>
      <c r="Q349" t="s">
        <v>81</v>
      </c>
      <c r="R349" t="s">
        <v>78</v>
      </c>
      <c r="S349">
        <v>22</v>
      </c>
      <c r="T349">
        <v>3</v>
      </c>
      <c r="U349">
        <f t="shared" si="36"/>
        <v>7.333333333333333</v>
      </c>
      <c r="V349">
        <v>3.7</v>
      </c>
      <c r="W349">
        <v>2.44</v>
      </c>
      <c r="X349">
        <v>1</v>
      </c>
      <c r="Y349" s="4">
        <v>1.75</v>
      </c>
      <c r="Z349" s="4">
        <v>2</v>
      </c>
      <c r="AA349" t="s">
        <v>93</v>
      </c>
      <c r="AB349">
        <v>3</v>
      </c>
    </row>
    <row r="350" spans="1:28" x14ac:dyDescent="0.2">
      <c r="A350">
        <v>3</v>
      </c>
      <c r="B350">
        <v>349</v>
      </c>
      <c r="C350">
        <v>4</v>
      </c>
      <c r="D350">
        <v>22</v>
      </c>
      <c r="E350">
        <v>1</v>
      </c>
      <c r="F350" t="s">
        <v>20</v>
      </c>
      <c r="G350" t="s">
        <v>8</v>
      </c>
      <c r="H350">
        <v>0.92010099999999995</v>
      </c>
      <c r="I350">
        <v>1</v>
      </c>
      <c r="J350">
        <v>0.92010099999999995</v>
      </c>
      <c r="K350">
        <f t="shared" si="33"/>
        <v>1.0868372059154376</v>
      </c>
      <c r="L350">
        <f t="shared" si="34"/>
        <v>1.0868372059154376</v>
      </c>
      <c r="M350" t="str">
        <f>MID(G350,1,3)</f>
        <v>con</v>
      </c>
      <c r="N350" t="str">
        <f>MID(G350,5,3)</f>
        <v>con</v>
      </c>
      <c r="O350" t="str">
        <f>MID(F350,9,3)</f>
        <v>tru</v>
      </c>
      <c r="P350" t="s">
        <v>79</v>
      </c>
      <c r="Q350" t="s">
        <v>81</v>
      </c>
      <c r="R350" t="s">
        <v>78</v>
      </c>
      <c r="S350">
        <v>9</v>
      </c>
      <c r="T350">
        <v>2</v>
      </c>
      <c r="U350">
        <f t="shared" si="36"/>
        <v>4.5</v>
      </c>
      <c r="V350">
        <v>2</v>
      </c>
      <c r="W350">
        <v>46</v>
      </c>
      <c r="X350">
        <v>0</v>
      </c>
      <c r="Y350" s="4">
        <v>2.5</v>
      </c>
      <c r="Z350" s="4">
        <v>2</v>
      </c>
      <c r="AA350" t="s">
        <v>93</v>
      </c>
      <c r="AB350">
        <v>2</v>
      </c>
    </row>
    <row r="351" spans="1:28" x14ac:dyDescent="0.2">
      <c r="A351">
        <v>3</v>
      </c>
      <c r="B351">
        <v>350</v>
      </c>
      <c r="C351">
        <v>4</v>
      </c>
      <c r="D351">
        <v>41</v>
      </c>
      <c r="E351">
        <v>1</v>
      </c>
      <c r="F351" t="s">
        <v>21</v>
      </c>
      <c r="G351" t="s">
        <v>8</v>
      </c>
      <c r="H351">
        <v>1.3879049999999999</v>
      </c>
      <c r="I351">
        <v>1</v>
      </c>
      <c r="J351">
        <v>1.3879049999999999</v>
      </c>
      <c r="K351">
        <f t="shared" si="33"/>
        <v>0.72051040957414236</v>
      </c>
      <c r="L351">
        <f t="shared" si="34"/>
        <v>0.72051040957414236</v>
      </c>
      <c r="M351" t="str">
        <f>MID(G351,1,3)</f>
        <v>con</v>
      </c>
      <c r="N351" t="str">
        <f>MID(G351,5,3)</f>
        <v>con</v>
      </c>
      <c r="O351" t="str">
        <f>MID(F351,9,3)</f>
        <v>wha</v>
      </c>
      <c r="P351" t="s">
        <v>79</v>
      </c>
      <c r="Q351" t="s">
        <v>81</v>
      </c>
      <c r="R351" t="s">
        <v>78</v>
      </c>
      <c r="S351">
        <v>24</v>
      </c>
      <c r="T351">
        <v>2</v>
      </c>
      <c r="U351">
        <f t="shared" si="36"/>
        <v>12</v>
      </c>
      <c r="V351">
        <v>2</v>
      </c>
      <c r="W351">
        <v>5.93</v>
      </c>
      <c r="X351">
        <v>0.5</v>
      </c>
      <c r="Y351" s="4">
        <v>1</v>
      </c>
      <c r="Z351" s="4">
        <v>1</v>
      </c>
      <c r="AA351" t="s">
        <v>93</v>
      </c>
      <c r="AB351">
        <v>2</v>
      </c>
    </row>
    <row r="352" spans="1:28" x14ac:dyDescent="0.2">
      <c r="A352">
        <v>3</v>
      </c>
      <c r="B352">
        <v>351</v>
      </c>
      <c r="C352">
        <v>4</v>
      </c>
      <c r="D352">
        <v>7</v>
      </c>
      <c r="E352">
        <v>1</v>
      </c>
      <c r="F352" t="s">
        <v>22</v>
      </c>
      <c r="G352" t="s">
        <v>23</v>
      </c>
      <c r="H352">
        <v>0.94026500000000002</v>
      </c>
      <c r="I352">
        <v>1</v>
      </c>
      <c r="J352">
        <v>0.94026500000000002</v>
      </c>
      <c r="K352">
        <f t="shared" si="33"/>
        <v>1.0635299622978629</v>
      </c>
      <c r="L352">
        <f t="shared" si="34"/>
        <v>1.0635299622978629</v>
      </c>
      <c r="M352" t="str">
        <f>MID(G352,1,3)</f>
        <v>con</v>
      </c>
      <c r="N352" t="str">
        <f>MID(G352,5,3)</f>
        <v>inc</v>
      </c>
      <c r="O352" t="str">
        <f>MID(F352,9,3)</f>
        <v>ant</v>
      </c>
      <c r="P352" t="s">
        <v>80</v>
      </c>
      <c r="Q352" t="s">
        <v>81</v>
      </c>
      <c r="R352" t="s">
        <v>77</v>
      </c>
      <c r="S352">
        <v>18</v>
      </c>
      <c r="T352">
        <v>2</v>
      </c>
      <c r="U352">
        <f t="shared" si="36"/>
        <v>9</v>
      </c>
      <c r="V352">
        <v>6</v>
      </c>
      <c r="W352">
        <v>7.39</v>
      </c>
      <c r="X352">
        <v>1</v>
      </c>
      <c r="Y352">
        <v>3</v>
      </c>
      <c r="Z352">
        <v>2</v>
      </c>
      <c r="AA352" t="s">
        <v>93</v>
      </c>
      <c r="AB352">
        <v>2</v>
      </c>
    </row>
    <row r="353" spans="1:28" x14ac:dyDescent="0.2">
      <c r="A353">
        <v>3</v>
      </c>
      <c r="B353">
        <v>352</v>
      </c>
      <c r="C353">
        <v>4</v>
      </c>
      <c r="D353">
        <v>32</v>
      </c>
      <c r="E353">
        <v>1</v>
      </c>
      <c r="F353" t="s">
        <v>24</v>
      </c>
      <c r="G353" t="s">
        <v>23</v>
      </c>
      <c r="H353">
        <v>0.49296899999999999</v>
      </c>
      <c r="I353">
        <v>1</v>
      </c>
      <c r="J353">
        <v>0.49296899999999999</v>
      </c>
      <c r="K353">
        <f t="shared" si="33"/>
        <v>2.0285251202408268</v>
      </c>
      <c r="L353">
        <f t="shared" si="34"/>
        <v>2.0285251202408268</v>
      </c>
      <c r="M353" t="str">
        <f>MID(G353,1,3)</f>
        <v>con</v>
      </c>
      <c r="N353" t="str">
        <f>MID(G353,5,3)</f>
        <v>inc</v>
      </c>
      <c r="O353" t="str">
        <f>MID(F353,9,3)</f>
        <v>but</v>
      </c>
      <c r="P353" t="s">
        <v>80</v>
      </c>
      <c r="Q353" t="s">
        <v>81</v>
      </c>
      <c r="R353" t="s">
        <v>77</v>
      </c>
      <c r="S353">
        <v>30</v>
      </c>
      <c r="T353">
        <v>2</v>
      </c>
      <c r="U353">
        <f t="shared" si="36"/>
        <v>15</v>
      </c>
      <c r="V353">
        <v>5</v>
      </c>
      <c r="W353">
        <v>11.72</v>
      </c>
      <c r="X353">
        <v>1</v>
      </c>
      <c r="Y353">
        <v>1.33</v>
      </c>
      <c r="Z353">
        <v>1.5</v>
      </c>
      <c r="AA353" t="s">
        <v>93</v>
      </c>
      <c r="AB353">
        <v>2</v>
      </c>
    </row>
    <row r="354" spans="1:28" x14ac:dyDescent="0.2">
      <c r="A354">
        <v>3</v>
      </c>
      <c r="B354">
        <v>353</v>
      </c>
      <c r="C354">
        <v>4</v>
      </c>
      <c r="D354">
        <v>16</v>
      </c>
      <c r="E354">
        <v>1</v>
      </c>
      <c r="F354" t="s">
        <v>25</v>
      </c>
      <c r="G354" t="s">
        <v>23</v>
      </c>
      <c r="H354">
        <v>0.93050500000000003</v>
      </c>
      <c r="I354">
        <v>1</v>
      </c>
      <c r="J354">
        <v>0.93050500000000003</v>
      </c>
      <c r="K354">
        <f t="shared" si="33"/>
        <v>1.0746852515569503</v>
      </c>
      <c r="L354">
        <f t="shared" si="34"/>
        <v>1.0746852515569503</v>
      </c>
      <c r="M354" t="str">
        <f>MID(G354,1,3)</f>
        <v>con</v>
      </c>
      <c r="N354" t="str">
        <f>MID(G354,5,3)</f>
        <v>inc</v>
      </c>
      <c r="O354" t="str">
        <f>MID(F354,9,3)</f>
        <v>fea</v>
      </c>
      <c r="P354" t="s">
        <v>80</v>
      </c>
      <c r="Q354" t="s">
        <v>81</v>
      </c>
      <c r="R354" t="s">
        <v>77</v>
      </c>
      <c r="S354">
        <v>10</v>
      </c>
      <c r="T354">
        <v>2</v>
      </c>
      <c r="U354">
        <f t="shared" si="36"/>
        <v>5</v>
      </c>
      <c r="V354">
        <v>4</v>
      </c>
      <c r="W354">
        <v>6.74</v>
      </c>
      <c r="X354">
        <v>0</v>
      </c>
      <c r="Y354">
        <v>2</v>
      </c>
      <c r="Z354">
        <v>1.5</v>
      </c>
      <c r="AA354" t="s">
        <v>93</v>
      </c>
      <c r="AB354">
        <v>2</v>
      </c>
    </row>
    <row r="355" spans="1:28" x14ac:dyDescent="0.2">
      <c r="A355">
        <v>3</v>
      </c>
      <c r="B355">
        <v>354</v>
      </c>
      <c r="C355">
        <v>4</v>
      </c>
      <c r="D355">
        <v>19</v>
      </c>
      <c r="E355">
        <v>1</v>
      </c>
      <c r="F355" t="s">
        <v>26</v>
      </c>
      <c r="G355" t="s">
        <v>23</v>
      </c>
      <c r="H355">
        <v>0.52239800000000003</v>
      </c>
      <c r="I355">
        <v>1</v>
      </c>
      <c r="J355">
        <v>0.52239800000000003</v>
      </c>
      <c r="K355">
        <f t="shared" si="33"/>
        <v>1.9142492888563891</v>
      </c>
      <c r="L355">
        <f t="shared" si="34"/>
        <v>1.9142492888563891</v>
      </c>
      <c r="M355" t="str">
        <f>MID(G355,1,3)</f>
        <v>con</v>
      </c>
      <c r="N355" t="str">
        <f>MID(G355,5,3)</f>
        <v>inc</v>
      </c>
      <c r="O355" t="str">
        <f>MID(F355,9,3)</f>
        <v>fle</v>
      </c>
      <c r="P355" t="s">
        <v>80</v>
      </c>
      <c r="Q355" t="s">
        <v>81</v>
      </c>
      <c r="R355" t="s">
        <v>77</v>
      </c>
      <c r="S355">
        <v>22</v>
      </c>
      <c r="T355">
        <v>2</v>
      </c>
      <c r="U355">
        <f t="shared" si="36"/>
        <v>11</v>
      </c>
      <c r="V355">
        <v>2</v>
      </c>
      <c r="W355">
        <v>2.77</v>
      </c>
      <c r="X355">
        <v>1</v>
      </c>
      <c r="Y355">
        <v>2</v>
      </c>
      <c r="Z355">
        <v>1.5</v>
      </c>
      <c r="AA355" t="s">
        <v>93</v>
      </c>
      <c r="AB355">
        <v>2</v>
      </c>
    </row>
    <row r="356" spans="1:28" x14ac:dyDescent="0.2">
      <c r="A356">
        <v>3</v>
      </c>
      <c r="B356">
        <v>355</v>
      </c>
      <c r="C356">
        <v>4</v>
      </c>
      <c r="D356">
        <v>43</v>
      </c>
      <c r="E356">
        <v>1</v>
      </c>
      <c r="F356" t="s">
        <v>27</v>
      </c>
      <c r="G356" t="s">
        <v>23</v>
      </c>
      <c r="H356">
        <v>0.53797700000000004</v>
      </c>
      <c r="I356">
        <v>1</v>
      </c>
      <c r="J356">
        <v>0.53797700000000004</v>
      </c>
      <c r="K356">
        <f t="shared" si="33"/>
        <v>1.8588155255707957</v>
      </c>
      <c r="L356">
        <f t="shared" si="34"/>
        <v>1.8588155255707957</v>
      </c>
      <c r="M356" t="str">
        <f>MID(G356,1,3)</f>
        <v>con</v>
      </c>
      <c r="N356" t="str">
        <f>MID(G356,5,3)</f>
        <v>inc</v>
      </c>
      <c r="O356" t="str">
        <f>MID(F356,9,3)</f>
        <v>mou</v>
      </c>
      <c r="P356" t="s">
        <v>80</v>
      </c>
      <c r="Q356" t="s">
        <v>81</v>
      </c>
      <c r="R356" t="s">
        <v>77</v>
      </c>
      <c r="S356" s="4">
        <v>19</v>
      </c>
      <c r="T356" s="4">
        <v>2</v>
      </c>
      <c r="U356" s="4">
        <v>9.5</v>
      </c>
      <c r="V356" s="4">
        <v>3</v>
      </c>
      <c r="W356" s="4">
        <v>36.78</v>
      </c>
      <c r="X356" s="4">
        <v>0</v>
      </c>
      <c r="Y356" s="4">
        <v>1.5</v>
      </c>
      <c r="Z356" s="4">
        <v>2.5</v>
      </c>
      <c r="AA356" t="s">
        <v>93</v>
      </c>
      <c r="AB356" s="4">
        <v>2</v>
      </c>
    </row>
    <row r="357" spans="1:28" x14ac:dyDescent="0.2">
      <c r="A357">
        <v>3</v>
      </c>
      <c r="B357">
        <v>356</v>
      </c>
      <c r="C357">
        <v>4</v>
      </c>
      <c r="D357">
        <v>20</v>
      </c>
      <c r="E357">
        <v>1</v>
      </c>
      <c r="F357" t="s">
        <v>28</v>
      </c>
      <c r="G357" t="s">
        <v>23</v>
      </c>
      <c r="H357">
        <v>0.56727899999999998</v>
      </c>
      <c r="I357">
        <v>1</v>
      </c>
      <c r="J357">
        <v>0.56727899999999998</v>
      </c>
      <c r="K357">
        <f t="shared" si="33"/>
        <v>1.7628010203092306</v>
      </c>
      <c r="L357">
        <f t="shared" si="34"/>
        <v>1.7628010203092306</v>
      </c>
      <c r="M357" t="str">
        <f>MID(G357,1,3)</f>
        <v>con</v>
      </c>
      <c r="N357" t="str">
        <f>MID(G357,5,3)</f>
        <v>inc</v>
      </c>
      <c r="O357" t="str">
        <f>MID(F357,9,3)</f>
        <v>pea</v>
      </c>
      <c r="P357" t="s">
        <v>80</v>
      </c>
      <c r="Q357" t="s">
        <v>81</v>
      </c>
      <c r="R357" t="s">
        <v>77</v>
      </c>
      <c r="S357">
        <v>22</v>
      </c>
      <c r="T357">
        <v>2</v>
      </c>
      <c r="U357">
        <f t="shared" ref="U357:U369" si="37">S357/T357</f>
        <v>11</v>
      </c>
      <c r="V357">
        <v>5</v>
      </c>
      <c r="W357">
        <v>3.07</v>
      </c>
      <c r="X357">
        <v>0</v>
      </c>
      <c r="Y357" s="4">
        <v>2</v>
      </c>
      <c r="Z357" s="4">
        <v>2.5</v>
      </c>
      <c r="AA357" t="s">
        <v>93</v>
      </c>
      <c r="AB357">
        <v>2</v>
      </c>
    </row>
    <row r="358" spans="1:28" x14ac:dyDescent="0.2">
      <c r="A358">
        <v>3</v>
      </c>
      <c r="B358">
        <v>357</v>
      </c>
      <c r="C358">
        <v>4</v>
      </c>
      <c r="D358">
        <v>10</v>
      </c>
      <c r="E358">
        <v>1</v>
      </c>
      <c r="F358" t="s">
        <v>29</v>
      </c>
      <c r="G358" t="s">
        <v>23</v>
      </c>
      <c r="H358">
        <v>0.57076899999999997</v>
      </c>
      <c r="I358">
        <v>1</v>
      </c>
      <c r="J358">
        <v>0.57076899999999997</v>
      </c>
      <c r="K358">
        <f t="shared" si="33"/>
        <v>1.7520222717071181</v>
      </c>
      <c r="L358">
        <f t="shared" si="34"/>
        <v>1.7520222717071181</v>
      </c>
      <c r="M358" t="str">
        <f>MID(G358,1,3)</f>
        <v>con</v>
      </c>
      <c r="N358" t="str">
        <f>MID(G358,5,3)</f>
        <v>inc</v>
      </c>
      <c r="O358" t="str">
        <f>MID(F358,9,3)</f>
        <v>see</v>
      </c>
      <c r="P358" t="s">
        <v>80</v>
      </c>
      <c r="Q358" t="s">
        <v>81</v>
      </c>
      <c r="R358" t="s">
        <v>77</v>
      </c>
      <c r="S358">
        <v>12</v>
      </c>
      <c r="T358">
        <v>2</v>
      </c>
      <c r="U358">
        <f t="shared" si="37"/>
        <v>6</v>
      </c>
      <c r="V358">
        <v>2</v>
      </c>
      <c r="W358">
        <v>6.11</v>
      </c>
      <c r="X358">
        <v>0.5</v>
      </c>
      <c r="Y358" s="4">
        <v>1</v>
      </c>
      <c r="Z358" s="4">
        <v>2</v>
      </c>
      <c r="AA358" t="s">
        <v>93</v>
      </c>
      <c r="AB358">
        <v>2</v>
      </c>
    </row>
    <row r="359" spans="1:28" x14ac:dyDescent="0.2">
      <c r="A359">
        <v>3</v>
      </c>
      <c r="B359">
        <v>358</v>
      </c>
      <c r="C359">
        <v>4</v>
      </c>
      <c r="D359">
        <v>12</v>
      </c>
      <c r="E359">
        <v>1</v>
      </c>
      <c r="F359" t="s">
        <v>30</v>
      </c>
      <c r="G359" t="s">
        <v>23</v>
      </c>
      <c r="H359">
        <v>0.69867000000000001</v>
      </c>
      <c r="I359">
        <v>1</v>
      </c>
      <c r="J359">
        <v>0.69867000000000001</v>
      </c>
      <c r="K359">
        <f t="shared" si="33"/>
        <v>1.4312908812457956</v>
      </c>
      <c r="L359">
        <f t="shared" si="34"/>
        <v>1.4312908812457956</v>
      </c>
      <c r="M359" t="str">
        <f>MID(G359,1,3)</f>
        <v>con</v>
      </c>
      <c r="N359" t="str">
        <f>MID(G359,5,3)</f>
        <v>inc</v>
      </c>
      <c r="O359" t="str">
        <f>MID(F359,9,3)</f>
        <v>buf</v>
      </c>
      <c r="P359" t="s">
        <v>79</v>
      </c>
      <c r="Q359" t="s">
        <v>82</v>
      </c>
      <c r="R359" t="s">
        <v>78</v>
      </c>
      <c r="S359">
        <v>8</v>
      </c>
      <c r="T359">
        <v>2</v>
      </c>
      <c r="U359">
        <f t="shared" si="37"/>
        <v>4</v>
      </c>
      <c r="V359">
        <v>1.5</v>
      </c>
      <c r="W359">
        <v>3.19</v>
      </c>
      <c r="X359">
        <v>0</v>
      </c>
      <c r="Y359">
        <v>1</v>
      </c>
      <c r="Z359">
        <v>1.67</v>
      </c>
      <c r="AA359" t="s">
        <v>93</v>
      </c>
      <c r="AB359">
        <v>2</v>
      </c>
    </row>
    <row r="360" spans="1:28" x14ac:dyDescent="0.2">
      <c r="A360">
        <v>3</v>
      </c>
      <c r="B360">
        <v>359</v>
      </c>
      <c r="C360">
        <v>4</v>
      </c>
      <c r="D360">
        <v>37</v>
      </c>
      <c r="E360">
        <v>1</v>
      </c>
      <c r="F360" t="s">
        <v>31</v>
      </c>
      <c r="G360" t="s">
        <v>23</v>
      </c>
      <c r="H360">
        <v>0.73433800000000005</v>
      </c>
      <c r="I360">
        <v>1</v>
      </c>
      <c r="J360">
        <v>0.73433800000000005</v>
      </c>
      <c r="K360">
        <f t="shared" si="33"/>
        <v>1.3617707377256794</v>
      </c>
      <c r="L360">
        <f t="shared" si="34"/>
        <v>1.3617707377256794</v>
      </c>
      <c r="M360" t="str">
        <f>MID(G360,1,3)</f>
        <v>con</v>
      </c>
      <c r="N360" t="str">
        <f>MID(G360,5,3)</f>
        <v>inc</v>
      </c>
      <c r="O360" t="str">
        <f>MID(F360,9,3)</f>
        <v>bul</v>
      </c>
      <c r="P360" t="s">
        <v>79</v>
      </c>
      <c r="Q360" t="s">
        <v>82</v>
      </c>
      <c r="R360" t="s">
        <v>78</v>
      </c>
      <c r="S360">
        <v>20</v>
      </c>
      <c r="T360">
        <v>3</v>
      </c>
      <c r="U360">
        <f t="shared" si="37"/>
        <v>6.666666666666667</v>
      </c>
      <c r="V360">
        <v>3.3</v>
      </c>
      <c r="W360">
        <v>1.58</v>
      </c>
      <c r="X360">
        <v>0.67</v>
      </c>
      <c r="Y360">
        <v>1</v>
      </c>
      <c r="Z360">
        <v>2</v>
      </c>
      <c r="AA360" t="s">
        <v>93</v>
      </c>
      <c r="AB360">
        <v>3</v>
      </c>
    </row>
    <row r="361" spans="1:28" x14ac:dyDescent="0.2">
      <c r="A361">
        <v>3</v>
      </c>
      <c r="B361">
        <v>360</v>
      </c>
      <c r="C361">
        <v>4</v>
      </c>
      <c r="D361">
        <v>21</v>
      </c>
      <c r="E361">
        <v>1</v>
      </c>
      <c r="F361" t="s">
        <v>32</v>
      </c>
      <c r="G361" t="s">
        <v>23</v>
      </c>
      <c r="H361">
        <v>2.19957</v>
      </c>
      <c r="I361">
        <v>1</v>
      </c>
      <c r="J361">
        <v>1.7251953757209357</v>
      </c>
      <c r="K361">
        <f t="shared" si="33"/>
        <v>0.57964449364589421</v>
      </c>
      <c r="L361">
        <f t="shared" si="34"/>
        <v>0.57964449364589421</v>
      </c>
      <c r="M361" t="str">
        <f>MID(G361,1,3)</f>
        <v>con</v>
      </c>
      <c r="N361" t="str">
        <f>MID(G361,5,3)</f>
        <v>inc</v>
      </c>
      <c r="O361" t="str">
        <f>MID(F361,9,3)</f>
        <v>ele</v>
      </c>
      <c r="P361" t="s">
        <v>79</v>
      </c>
      <c r="Q361" t="s">
        <v>82</v>
      </c>
      <c r="R361" t="s">
        <v>78</v>
      </c>
      <c r="S361">
        <v>14</v>
      </c>
      <c r="T361">
        <v>2</v>
      </c>
      <c r="U361">
        <f t="shared" si="37"/>
        <v>7</v>
      </c>
      <c r="V361">
        <v>2.5</v>
      </c>
      <c r="W361">
        <v>12.4</v>
      </c>
      <c r="X361">
        <v>0</v>
      </c>
      <c r="Y361">
        <v>2</v>
      </c>
      <c r="Z361">
        <v>1.5</v>
      </c>
      <c r="AA361" t="s">
        <v>93</v>
      </c>
      <c r="AB361">
        <v>2</v>
      </c>
    </row>
    <row r="362" spans="1:28" x14ac:dyDescent="0.2">
      <c r="A362">
        <v>3</v>
      </c>
      <c r="B362">
        <v>361</v>
      </c>
      <c r="C362">
        <v>4</v>
      </c>
      <c r="D362">
        <v>23</v>
      </c>
      <c r="E362">
        <v>1</v>
      </c>
      <c r="F362" t="s">
        <v>33</v>
      </c>
      <c r="G362" t="s">
        <v>23</v>
      </c>
      <c r="H362">
        <v>0.81064700000000001</v>
      </c>
      <c r="I362">
        <v>1</v>
      </c>
      <c r="J362">
        <v>0.81064700000000001</v>
      </c>
      <c r="K362">
        <f t="shared" si="33"/>
        <v>1.2335825581294941</v>
      </c>
      <c r="L362">
        <f t="shared" si="34"/>
        <v>1.2335825581294941</v>
      </c>
      <c r="M362" t="str">
        <f>MID(G362,1,3)</f>
        <v>con</v>
      </c>
      <c r="N362" t="str">
        <f>MID(G362,5,3)</f>
        <v>inc</v>
      </c>
      <c r="O362" t="str">
        <f>MID(F362,9,3)</f>
        <v>rhi</v>
      </c>
      <c r="P362" t="s">
        <v>79</v>
      </c>
      <c r="Q362" t="s">
        <v>82</v>
      </c>
      <c r="R362" t="s">
        <v>78</v>
      </c>
      <c r="S362">
        <v>16</v>
      </c>
      <c r="T362">
        <v>2</v>
      </c>
      <c r="U362">
        <f t="shared" si="37"/>
        <v>8</v>
      </c>
      <c r="V362">
        <v>2</v>
      </c>
      <c r="W362">
        <v>2.71</v>
      </c>
      <c r="X362">
        <v>0</v>
      </c>
      <c r="Y362" s="4">
        <v>1</v>
      </c>
      <c r="Z362" s="4">
        <v>1</v>
      </c>
      <c r="AA362" t="s">
        <v>93</v>
      </c>
      <c r="AB362">
        <v>2</v>
      </c>
    </row>
    <row r="363" spans="1:28" x14ac:dyDescent="0.2">
      <c r="A363">
        <v>3</v>
      </c>
      <c r="B363">
        <v>362</v>
      </c>
      <c r="C363">
        <v>4</v>
      </c>
      <c r="D363">
        <v>8</v>
      </c>
      <c r="E363">
        <v>1</v>
      </c>
      <c r="F363" t="s">
        <v>34</v>
      </c>
      <c r="G363" t="s">
        <v>23</v>
      </c>
      <c r="H363">
        <v>0.718638</v>
      </c>
      <c r="I363">
        <v>1</v>
      </c>
      <c r="J363">
        <v>0.718638</v>
      </c>
      <c r="K363">
        <f t="shared" si="33"/>
        <v>1.3915211831269707</v>
      </c>
      <c r="L363">
        <f t="shared" si="34"/>
        <v>1.3915211831269707</v>
      </c>
      <c r="M363" t="str">
        <f>MID(G363,1,3)</f>
        <v>con</v>
      </c>
      <c r="N363" t="str">
        <f>MID(G363,5,3)</f>
        <v>inc</v>
      </c>
      <c r="O363" t="str">
        <f>MID(F363,9,3)</f>
        <v>tra</v>
      </c>
      <c r="P363" t="s">
        <v>79</v>
      </c>
      <c r="Q363" t="s">
        <v>82</v>
      </c>
      <c r="R363" t="s">
        <v>78</v>
      </c>
      <c r="S363">
        <v>22</v>
      </c>
      <c r="T363">
        <v>3</v>
      </c>
      <c r="U363">
        <f t="shared" si="37"/>
        <v>7.333333333333333</v>
      </c>
      <c r="V363">
        <v>3.7</v>
      </c>
      <c r="W363">
        <v>2.44</v>
      </c>
      <c r="X363">
        <v>1</v>
      </c>
      <c r="Y363" s="4">
        <v>1.75</v>
      </c>
      <c r="Z363" s="4">
        <v>2</v>
      </c>
      <c r="AA363" t="s">
        <v>93</v>
      </c>
      <c r="AB363">
        <v>3</v>
      </c>
    </row>
    <row r="364" spans="1:28" x14ac:dyDescent="0.2">
      <c r="A364">
        <v>3</v>
      </c>
      <c r="B364">
        <v>363</v>
      </c>
      <c r="C364">
        <v>4</v>
      </c>
      <c r="D364">
        <v>47</v>
      </c>
      <c r="E364">
        <v>1</v>
      </c>
      <c r="F364" t="s">
        <v>35</v>
      </c>
      <c r="G364" t="s">
        <v>23</v>
      </c>
      <c r="H364">
        <v>0.822272</v>
      </c>
      <c r="I364">
        <v>1</v>
      </c>
      <c r="J364">
        <v>0.822272</v>
      </c>
      <c r="K364">
        <f t="shared" si="33"/>
        <v>1.2161425902864258</v>
      </c>
      <c r="L364">
        <f t="shared" si="34"/>
        <v>1.2161425902864258</v>
      </c>
      <c r="M364" t="str">
        <f>MID(G364,1,3)</f>
        <v>con</v>
      </c>
      <c r="N364" t="str">
        <f>MID(G364,5,3)</f>
        <v>inc</v>
      </c>
      <c r="O364" t="str">
        <f>MID(F364,9,3)</f>
        <v>tru</v>
      </c>
      <c r="P364" t="s">
        <v>79</v>
      </c>
      <c r="Q364" t="s">
        <v>82</v>
      </c>
      <c r="R364" t="s">
        <v>78</v>
      </c>
      <c r="S364">
        <v>9</v>
      </c>
      <c r="T364">
        <v>2</v>
      </c>
      <c r="U364">
        <f t="shared" si="37"/>
        <v>4.5</v>
      </c>
      <c r="V364">
        <v>2</v>
      </c>
      <c r="W364">
        <v>46</v>
      </c>
      <c r="X364">
        <v>0</v>
      </c>
      <c r="Y364" s="4">
        <v>2.5</v>
      </c>
      <c r="Z364" s="4">
        <v>2</v>
      </c>
      <c r="AA364" t="s">
        <v>93</v>
      </c>
      <c r="AB364">
        <v>2</v>
      </c>
    </row>
    <row r="365" spans="1:28" x14ac:dyDescent="0.2">
      <c r="A365">
        <v>3</v>
      </c>
      <c r="B365">
        <v>364</v>
      </c>
      <c r="C365">
        <v>4</v>
      </c>
      <c r="D365">
        <v>33</v>
      </c>
      <c r="E365">
        <v>1</v>
      </c>
      <c r="F365" t="s">
        <v>36</v>
      </c>
      <c r="G365" t="s">
        <v>23</v>
      </c>
      <c r="H365">
        <v>1.9655659999999999</v>
      </c>
      <c r="I365">
        <v>0</v>
      </c>
      <c r="J365">
        <v>1.7251953757209357</v>
      </c>
      <c r="K365">
        <f t="shared" si="33"/>
        <v>0.57964449364589421</v>
      </c>
      <c r="L365" t="str">
        <f t="shared" si="34"/>
        <v/>
      </c>
      <c r="M365" t="str">
        <f>MID(G365,1,3)</f>
        <v>con</v>
      </c>
      <c r="N365" t="str">
        <f>MID(G365,5,3)</f>
        <v>inc</v>
      </c>
      <c r="O365" t="str">
        <f>MID(F365,9,3)</f>
        <v>wha</v>
      </c>
      <c r="P365" t="s">
        <v>79</v>
      </c>
      <c r="Q365" t="s">
        <v>82</v>
      </c>
      <c r="R365" t="s">
        <v>78</v>
      </c>
      <c r="S365">
        <v>24</v>
      </c>
      <c r="T365">
        <v>2</v>
      </c>
      <c r="U365">
        <f t="shared" si="37"/>
        <v>12</v>
      </c>
      <c r="V365">
        <v>2</v>
      </c>
      <c r="W365">
        <v>5.93</v>
      </c>
      <c r="X365">
        <v>0.5</v>
      </c>
      <c r="Y365" s="4">
        <v>1</v>
      </c>
      <c r="Z365" s="4">
        <v>1</v>
      </c>
      <c r="AA365" t="s">
        <v>93</v>
      </c>
      <c r="AB365">
        <v>2</v>
      </c>
    </row>
    <row r="366" spans="1:28" x14ac:dyDescent="0.2">
      <c r="A366">
        <v>3</v>
      </c>
      <c r="B366">
        <v>365</v>
      </c>
      <c r="C366">
        <v>4</v>
      </c>
      <c r="D366">
        <v>36</v>
      </c>
      <c r="E366">
        <v>1</v>
      </c>
      <c r="F366" t="s">
        <v>37</v>
      </c>
      <c r="G366" t="s">
        <v>38</v>
      </c>
      <c r="H366">
        <v>0.77871999999999997</v>
      </c>
      <c r="I366">
        <v>1</v>
      </c>
      <c r="J366">
        <v>0.77871999999999997</v>
      </c>
      <c r="K366">
        <f t="shared" si="33"/>
        <v>1.2841586192726526</v>
      </c>
      <c r="L366">
        <f t="shared" si="34"/>
        <v>1.2841586192726526</v>
      </c>
      <c r="M366" t="str">
        <f>MID(G366,1,3)</f>
        <v>inc</v>
      </c>
      <c r="N366" t="str">
        <f>MID(G366,5,3)</f>
        <v>con</v>
      </c>
      <c r="O366" t="str">
        <f>MID(F366,9,3)</f>
        <v>ant</v>
      </c>
      <c r="P366" t="s">
        <v>79</v>
      </c>
      <c r="Q366" t="s">
        <v>82</v>
      </c>
      <c r="R366" t="s">
        <v>77</v>
      </c>
      <c r="S366">
        <v>18</v>
      </c>
      <c r="T366">
        <v>2</v>
      </c>
      <c r="U366">
        <f t="shared" si="37"/>
        <v>9</v>
      </c>
      <c r="V366">
        <v>6</v>
      </c>
      <c r="W366">
        <v>7.39</v>
      </c>
      <c r="X366">
        <v>1</v>
      </c>
      <c r="Y366">
        <v>3</v>
      </c>
      <c r="Z366">
        <v>2</v>
      </c>
      <c r="AA366" t="s">
        <v>93</v>
      </c>
      <c r="AB366">
        <v>2</v>
      </c>
    </row>
    <row r="367" spans="1:28" x14ac:dyDescent="0.2">
      <c r="A367">
        <v>3</v>
      </c>
      <c r="B367">
        <v>366</v>
      </c>
      <c r="C367">
        <v>4</v>
      </c>
      <c r="D367">
        <v>44</v>
      </c>
      <c r="E367">
        <v>1</v>
      </c>
      <c r="F367" t="s">
        <v>39</v>
      </c>
      <c r="G367" t="s">
        <v>38</v>
      </c>
      <c r="H367">
        <v>0.599221</v>
      </c>
      <c r="I367">
        <v>1</v>
      </c>
      <c r="J367">
        <v>0.599221</v>
      </c>
      <c r="K367">
        <f t="shared" si="33"/>
        <v>1.668833368656973</v>
      </c>
      <c r="L367">
        <f t="shared" si="34"/>
        <v>1.668833368656973</v>
      </c>
      <c r="M367" t="str">
        <f>MID(G367,1,3)</f>
        <v>inc</v>
      </c>
      <c r="N367" t="str">
        <f>MID(G367,5,3)</f>
        <v>con</v>
      </c>
      <c r="O367" t="str">
        <f>MID(F367,9,3)</f>
        <v>but</v>
      </c>
      <c r="P367" t="s">
        <v>79</v>
      </c>
      <c r="Q367" t="s">
        <v>82</v>
      </c>
      <c r="R367" t="s">
        <v>77</v>
      </c>
      <c r="S367">
        <v>30</v>
      </c>
      <c r="T367">
        <v>2</v>
      </c>
      <c r="U367">
        <f t="shared" si="37"/>
        <v>15</v>
      </c>
      <c r="V367">
        <v>5</v>
      </c>
      <c r="W367">
        <v>11.72</v>
      </c>
      <c r="X367">
        <v>1</v>
      </c>
      <c r="Y367">
        <v>1.33</v>
      </c>
      <c r="Z367">
        <v>1.5</v>
      </c>
      <c r="AA367" t="s">
        <v>93</v>
      </c>
      <c r="AB367">
        <v>2</v>
      </c>
    </row>
    <row r="368" spans="1:28" x14ac:dyDescent="0.2">
      <c r="A368">
        <v>3</v>
      </c>
      <c r="B368">
        <v>367</v>
      </c>
      <c r="C368">
        <v>4</v>
      </c>
      <c r="D368">
        <v>14</v>
      </c>
      <c r="E368">
        <v>1</v>
      </c>
      <c r="F368" t="s">
        <v>40</v>
      </c>
      <c r="G368" t="s">
        <v>38</v>
      </c>
      <c r="H368">
        <v>0.63539199999999996</v>
      </c>
      <c r="I368">
        <v>1</v>
      </c>
      <c r="J368">
        <v>0.63539199999999996</v>
      </c>
      <c r="K368">
        <f t="shared" si="33"/>
        <v>1.5738315874294924</v>
      </c>
      <c r="L368">
        <f t="shared" si="34"/>
        <v>1.5738315874294924</v>
      </c>
      <c r="M368" t="str">
        <f>MID(G368,1,3)</f>
        <v>inc</v>
      </c>
      <c r="N368" t="str">
        <f>MID(G368,5,3)</f>
        <v>con</v>
      </c>
      <c r="O368" t="str">
        <f>MID(F368,9,3)</f>
        <v>fea</v>
      </c>
      <c r="P368" t="s">
        <v>79</v>
      </c>
      <c r="Q368" t="s">
        <v>82</v>
      </c>
      <c r="R368" t="s">
        <v>77</v>
      </c>
      <c r="S368">
        <v>10</v>
      </c>
      <c r="T368">
        <v>2</v>
      </c>
      <c r="U368">
        <f t="shared" si="37"/>
        <v>5</v>
      </c>
      <c r="V368">
        <v>4</v>
      </c>
      <c r="W368">
        <v>6.74</v>
      </c>
      <c r="X368">
        <v>0</v>
      </c>
      <c r="Y368">
        <v>2</v>
      </c>
      <c r="Z368">
        <v>1.5</v>
      </c>
      <c r="AA368" t="s">
        <v>93</v>
      </c>
      <c r="AB368">
        <v>2</v>
      </c>
    </row>
    <row r="369" spans="1:28" x14ac:dyDescent="0.2">
      <c r="A369">
        <v>3</v>
      </c>
      <c r="B369">
        <v>368</v>
      </c>
      <c r="C369">
        <v>4</v>
      </c>
      <c r="D369">
        <v>1</v>
      </c>
      <c r="E369">
        <v>1</v>
      </c>
      <c r="F369" t="s">
        <v>41</v>
      </c>
      <c r="G369" t="s">
        <v>38</v>
      </c>
      <c r="H369">
        <v>1.2785850000000001</v>
      </c>
      <c r="I369">
        <v>1</v>
      </c>
      <c r="J369">
        <v>1.2785850000000001</v>
      </c>
      <c r="K369">
        <f t="shared" si="33"/>
        <v>0.78211460325281457</v>
      </c>
      <c r="L369">
        <f t="shared" si="34"/>
        <v>0.78211460325281457</v>
      </c>
      <c r="M369" t="str">
        <f>MID(G369,1,3)</f>
        <v>inc</v>
      </c>
      <c r="N369" t="str">
        <f>MID(G369,5,3)</f>
        <v>con</v>
      </c>
      <c r="O369" t="str">
        <f>MID(F369,9,3)</f>
        <v>fle</v>
      </c>
      <c r="P369" t="s">
        <v>79</v>
      </c>
      <c r="Q369" t="s">
        <v>82</v>
      </c>
      <c r="R369" t="s">
        <v>77</v>
      </c>
      <c r="S369">
        <v>22</v>
      </c>
      <c r="T369">
        <v>2</v>
      </c>
      <c r="U369">
        <f t="shared" si="37"/>
        <v>11</v>
      </c>
      <c r="V369">
        <v>2</v>
      </c>
      <c r="W369">
        <v>2.77</v>
      </c>
      <c r="X369">
        <v>1</v>
      </c>
      <c r="Y369">
        <v>2</v>
      </c>
      <c r="Z369">
        <v>1.5</v>
      </c>
      <c r="AA369" t="s">
        <v>93</v>
      </c>
      <c r="AB369">
        <v>2</v>
      </c>
    </row>
    <row r="370" spans="1:28" x14ac:dyDescent="0.2">
      <c r="A370">
        <v>3</v>
      </c>
      <c r="B370">
        <v>369</v>
      </c>
      <c r="C370">
        <v>4</v>
      </c>
      <c r="D370">
        <v>46</v>
      </c>
      <c r="E370">
        <v>1</v>
      </c>
      <c r="F370" t="s">
        <v>42</v>
      </c>
      <c r="G370" t="s">
        <v>38</v>
      </c>
      <c r="H370">
        <v>0.94458699999999995</v>
      </c>
      <c r="I370">
        <v>1</v>
      </c>
      <c r="J370">
        <v>0.94458699999999995</v>
      </c>
      <c r="K370">
        <f t="shared" si="33"/>
        <v>1.0586637334623492</v>
      </c>
      <c r="L370">
        <f t="shared" si="34"/>
        <v>1.0586637334623492</v>
      </c>
      <c r="M370" t="str">
        <f>MID(G370,1,3)</f>
        <v>inc</v>
      </c>
      <c r="N370" t="str">
        <f>MID(G370,5,3)</f>
        <v>con</v>
      </c>
      <c r="O370" t="str">
        <f>MID(F370,9,3)</f>
        <v>mou</v>
      </c>
      <c r="P370" t="s">
        <v>79</v>
      </c>
      <c r="Q370" t="s">
        <v>82</v>
      </c>
      <c r="R370" t="s">
        <v>77</v>
      </c>
      <c r="S370" s="4">
        <v>19</v>
      </c>
      <c r="T370" s="4">
        <v>2</v>
      </c>
      <c r="U370" s="4">
        <v>9.5</v>
      </c>
      <c r="V370" s="4">
        <v>3</v>
      </c>
      <c r="W370" s="4">
        <v>36.78</v>
      </c>
      <c r="X370" s="4">
        <v>0</v>
      </c>
      <c r="Y370" s="4">
        <v>1.5</v>
      </c>
      <c r="Z370" s="4">
        <v>2.5</v>
      </c>
      <c r="AA370" t="s">
        <v>93</v>
      </c>
      <c r="AB370" s="4">
        <v>2</v>
      </c>
    </row>
    <row r="371" spans="1:28" x14ac:dyDescent="0.2">
      <c r="A371">
        <v>3</v>
      </c>
      <c r="B371">
        <v>370</v>
      </c>
      <c r="C371">
        <v>4</v>
      </c>
      <c r="D371">
        <v>49</v>
      </c>
      <c r="E371">
        <v>1</v>
      </c>
      <c r="F371" t="s">
        <v>43</v>
      </c>
      <c r="G371" t="s">
        <v>38</v>
      </c>
      <c r="H371">
        <v>1.228035</v>
      </c>
      <c r="I371">
        <v>1</v>
      </c>
      <c r="J371">
        <v>1.228035</v>
      </c>
      <c r="K371">
        <f t="shared" si="33"/>
        <v>0.81430903842317204</v>
      </c>
      <c r="L371">
        <f t="shared" si="34"/>
        <v>0.81430903842317204</v>
      </c>
      <c r="M371" t="str">
        <f>MID(G371,1,3)</f>
        <v>inc</v>
      </c>
      <c r="N371" t="str">
        <f>MID(G371,5,3)</f>
        <v>con</v>
      </c>
      <c r="O371" t="str">
        <f>MID(F371,9,3)</f>
        <v>pea</v>
      </c>
      <c r="P371" t="s">
        <v>79</v>
      </c>
      <c r="Q371" t="s">
        <v>82</v>
      </c>
      <c r="R371" t="s">
        <v>77</v>
      </c>
      <c r="S371">
        <v>22</v>
      </c>
      <c r="T371">
        <v>2</v>
      </c>
      <c r="U371">
        <f t="shared" ref="U371:U383" si="38">S371/T371</f>
        <v>11</v>
      </c>
      <c r="V371">
        <v>5</v>
      </c>
      <c r="W371">
        <v>3.07</v>
      </c>
      <c r="X371">
        <v>0</v>
      </c>
      <c r="Y371" s="4">
        <v>2</v>
      </c>
      <c r="Z371" s="4">
        <v>2.5</v>
      </c>
      <c r="AA371" t="s">
        <v>93</v>
      </c>
      <c r="AB371">
        <v>2</v>
      </c>
    </row>
    <row r="372" spans="1:28" x14ac:dyDescent="0.2">
      <c r="A372">
        <v>3</v>
      </c>
      <c r="B372">
        <v>371</v>
      </c>
      <c r="C372">
        <v>4</v>
      </c>
      <c r="D372">
        <v>27</v>
      </c>
      <c r="E372">
        <v>1</v>
      </c>
      <c r="F372" t="s">
        <v>44</v>
      </c>
      <c r="G372" t="s">
        <v>38</v>
      </c>
      <c r="H372">
        <v>0.58780699999999997</v>
      </c>
      <c r="I372">
        <v>1</v>
      </c>
      <c r="J372">
        <v>0.58780699999999997</v>
      </c>
      <c r="K372">
        <f t="shared" si="33"/>
        <v>1.7012386718769936</v>
      </c>
      <c r="L372">
        <f t="shared" si="34"/>
        <v>1.7012386718769936</v>
      </c>
      <c r="M372" t="str">
        <f>MID(G372,1,3)</f>
        <v>inc</v>
      </c>
      <c r="N372" t="str">
        <f>MID(G372,5,3)</f>
        <v>con</v>
      </c>
      <c r="O372" t="str">
        <f>MID(F372,9,3)</f>
        <v>see</v>
      </c>
      <c r="P372" t="s">
        <v>79</v>
      </c>
      <c r="Q372" t="s">
        <v>82</v>
      </c>
      <c r="R372" t="s">
        <v>77</v>
      </c>
      <c r="S372">
        <v>12</v>
      </c>
      <c r="T372">
        <v>2</v>
      </c>
      <c r="U372">
        <f t="shared" si="38"/>
        <v>6</v>
      </c>
      <c r="V372">
        <v>2</v>
      </c>
      <c r="W372">
        <v>6.11</v>
      </c>
      <c r="X372">
        <v>0.5</v>
      </c>
      <c r="Y372" s="4">
        <v>1</v>
      </c>
      <c r="Z372" s="4">
        <v>2</v>
      </c>
      <c r="AA372" t="s">
        <v>93</v>
      </c>
      <c r="AB372">
        <v>2</v>
      </c>
    </row>
    <row r="373" spans="1:28" x14ac:dyDescent="0.2">
      <c r="A373">
        <v>3</v>
      </c>
      <c r="B373">
        <v>372</v>
      </c>
      <c r="C373">
        <v>4</v>
      </c>
      <c r="D373">
        <v>2</v>
      </c>
      <c r="E373">
        <v>1</v>
      </c>
      <c r="F373" t="s">
        <v>45</v>
      </c>
      <c r="G373" t="s">
        <v>38</v>
      </c>
      <c r="H373">
        <v>1.0660369999999999</v>
      </c>
      <c r="I373">
        <v>1</v>
      </c>
      <c r="J373">
        <v>1.0660369999999999</v>
      </c>
      <c r="K373">
        <f t="shared" si="33"/>
        <v>0.93805374485125759</v>
      </c>
      <c r="L373">
        <f t="shared" si="34"/>
        <v>0.93805374485125759</v>
      </c>
      <c r="M373" t="str">
        <f>MID(G373,1,3)</f>
        <v>inc</v>
      </c>
      <c r="N373" t="str">
        <f>MID(G373,5,3)</f>
        <v>con</v>
      </c>
      <c r="O373" t="str">
        <f>MID(F373,9,3)</f>
        <v>buf</v>
      </c>
      <c r="P373" t="s">
        <v>80</v>
      </c>
      <c r="Q373" t="s">
        <v>81</v>
      </c>
      <c r="R373" t="s">
        <v>78</v>
      </c>
      <c r="S373">
        <v>8</v>
      </c>
      <c r="T373">
        <v>2</v>
      </c>
      <c r="U373">
        <f t="shared" si="38"/>
        <v>4</v>
      </c>
      <c r="V373">
        <v>1.5</v>
      </c>
      <c r="W373">
        <v>3.19</v>
      </c>
      <c r="X373">
        <v>0</v>
      </c>
      <c r="Y373">
        <v>1</v>
      </c>
      <c r="Z373">
        <v>1.67</v>
      </c>
      <c r="AA373" t="s">
        <v>93</v>
      </c>
      <c r="AB373">
        <v>2</v>
      </c>
    </row>
    <row r="374" spans="1:28" x14ac:dyDescent="0.2">
      <c r="A374">
        <v>3</v>
      </c>
      <c r="B374">
        <v>373</v>
      </c>
      <c r="C374">
        <v>4</v>
      </c>
      <c r="D374">
        <v>17</v>
      </c>
      <c r="E374">
        <v>1</v>
      </c>
      <c r="F374" t="s">
        <v>46</v>
      </c>
      <c r="G374" t="s">
        <v>38</v>
      </c>
      <c r="H374">
        <v>0.61855899999999997</v>
      </c>
      <c r="I374">
        <v>1</v>
      </c>
      <c r="J374">
        <v>0.61855899999999997</v>
      </c>
      <c r="K374">
        <f t="shared" si="33"/>
        <v>1.6166606580778875</v>
      </c>
      <c r="L374">
        <f t="shared" si="34"/>
        <v>1.6166606580778875</v>
      </c>
      <c r="M374" t="str">
        <f>MID(G374,1,3)</f>
        <v>inc</v>
      </c>
      <c r="N374" t="str">
        <f>MID(G374,5,3)</f>
        <v>con</v>
      </c>
      <c r="O374" t="str">
        <f>MID(F374,9,3)</f>
        <v>bul</v>
      </c>
      <c r="P374" t="s">
        <v>80</v>
      </c>
      <c r="Q374" t="s">
        <v>81</v>
      </c>
      <c r="R374" t="s">
        <v>78</v>
      </c>
      <c r="S374">
        <v>20</v>
      </c>
      <c r="T374">
        <v>3</v>
      </c>
      <c r="U374">
        <f t="shared" si="38"/>
        <v>6.666666666666667</v>
      </c>
      <c r="V374">
        <v>3.3</v>
      </c>
      <c r="W374">
        <v>1.58</v>
      </c>
      <c r="X374">
        <v>0.67</v>
      </c>
      <c r="Y374">
        <v>1</v>
      </c>
      <c r="Z374">
        <v>2</v>
      </c>
      <c r="AA374" t="s">
        <v>93</v>
      </c>
      <c r="AB374">
        <v>3</v>
      </c>
    </row>
    <row r="375" spans="1:28" x14ac:dyDescent="0.2">
      <c r="A375">
        <v>3</v>
      </c>
      <c r="B375">
        <v>374</v>
      </c>
      <c r="C375">
        <v>4</v>
      </c>
      <c r="D375">
        <v>40</v>
      </c>
      <c r="E375">
        <v>1</v>
      </c>
      <c r="F375" t="s">
        <v>47</v>
      </c>
      <c r="G375" t="s">
        <v>38</v>
      </c>
      <c r="H375">
        <v>1.4328339999999999</v>
      </c>
      <c r="I375">
        <v>1</v>
      </c>
      <c r="J375">
        <v>1.4328339999999999</v>
      </c>
      <c r="K375">
        <f t="shared" si="33"/>
        <v>0.69791755360355778</v>
      </c>
      <c r="L375">
        <f t="shared" si="34"/>
        <v>0.69791755360355778</v>
      </c>
      <c r="M375" t="str">
        <f>MID(G375,1,3)</f>
        <v>inc</v>
      </c>
      <c r="N375" t="str">
        <f>MID(G375,5,3)</f>
        <v>con</v>
      </c>
      <c r="O375" t="str">
        <f>MID(F375,9,3)</f>
        <v>ele</v>
      </c>
      <c r="P375" t="s">
        <v>80</v>
      </c>
      <c r="Q375" t="s">
        <v>81</v>
      </c>
      <c r="R375" t="s">
        <v>78</v>
      </c>
      <c r="S375">
        <v>14</v>
      </c>
      <c r="T375">
        <v>2</v>
      </c>
      <c r="U375">
        <f t="shared" si="38"/>
        <v>7</v>
      </c>
      <c r="V375">
        <v>2.5</v>
      </c>
      <c r="W375">
        <v>12.4</v>
      </c>
      <c r="X375">
        <v>0</v>
      </c>
      <c r="Y375">
        <v>2</v>
      </c>
      <c r="Z375">
        <v>1.5</v>
      </c>
      <c r="AA375" t="s">
        <v>93</v>
      </c>
      <c r="AB375">
        <v>2</v>
      </c>
    </row>
    <row r="376" spans="1:28" x14ac:dyDescent="0.2">
      <c r="A376">
        <v>3</v>
      </c>
      <c r="B376">
        <v>375</v>
      </c>
      <c r="C376">
        <v>4</v>
      </c>
      <c r="D376">
        <v>26</v>
      </c>
      <c r="E376">
        <v>1</v>
      </c>
      <c r="F376" t="s">
        <v>48</v>
      </c>
      <c r="G376" t="s">
        <v>38</v>
      </c>
      <c r="H376">
        <v>0.62464900000000001</v>
      </c>
      <c r="I376">
        <v>1</v>
      </c>
      <c r="J376">
        <v>0.62464900000000001</v>
      </c>
      <c r="K376">
        <f t="shared" si="33"/>
        <v>1.6008990649148562</v>
      </c>
      <c r="L376">
        <f t="shared" si="34"/>
        <v>1.6008990649148562</v>
      </c>
      <c r="M376" t="str">
        <f>MID(G376,1,3)</f>
        <v>inc</v>
      </c>
      <c r="N376" t="str">
        <f>MID(G376,5,3)</f>
        <v>con</v>
      </c>
      <c r="O376" t="str">
        <f>MID(F376,9,3)</f>
        <v>rhi</v>
      </c>
      <c r="P376" t="s">
        <v>80</v>
      </c>
      <c r="Q376" t="s">
        <v>81</v>
      </c>
      <c r="R376" t="s">
        <v>78</v>
      </c>
      <c r="S376">
        <v>16</v>
      </c>
      <c r="T376">
        <v>2</v>
      </c>
      <c r="U376">
        <f t="shared" si="38"/>
        <v>8</v>
      </c>
      <c r="V376">
        <v>2</v>
      </c>
      <c r="W376">
        <v>2.71</v>
      </c>
      <c r="X376">
        <v>0</v>
      </c>
      <c r="Y376" s="4">
        <v>1</v>
      </c>
      <c r="Z376" s="4">
        <v>1</v>
      </c>
      <c r="AA376" t="s">
        <v>93</v>
      </c>
      <c r="AB376">
        <v>2</v>
      </c>
    </row>
    <row r="377" spans="1:28" x14ac:dyDescent="0.2">
      <c r="A377">
        <v>3</v>
      </c>
      <c r="B377">
        <v>376</v>
      </c>
      <c r="C377">
        <v>4</v>
      </c>
      <c r="D377">
        <v>24</v>
      </c>
      <c r="E377">
        <v>1</v>
      </c>
      <c r="F377" t="s">
        <v>49</v>
      </c>
      <c r="G377" t="s">
        <v>38</v>
      </c>
      <c r="H377">
        <v>0.76868400000000003</v>
      </c>
      <c r="I377">
        <v>1</v>
      </c>
      <c r="J377">
        <v>0.76868400000000003</v>
      </c>
      <c r="K377">
        <f t="shared" si="33"/>
        <v>1.300924697274823</v>
      </c>
      <c r="L377">
        <f t="shared" si="34"/>
        <v>1.300924697274823</v>
      </c>
      <c r="M377" t="str">
        <f>MID(G377,1,3)</f>
        <v>inc</v>
      </c>
      <c r="N377" t="str">
        <f>MID(G377,5,3)</f>
        <v>con</v>
      </c>
      <c r="O377" t="str">
        <f>MID(F377,9,3)</f>
        <v>tra</v>
      </c>
      <c r="P377" t="s">
        <v>80</v>
      </c>
      <c r="Q377" t="s">
        <v>81</v>
      </c>
      <c r="R377" t="s">
        <v>78</v>
      </c>
      <c r="S377">
        <v>22</v>
      </c>
      <c r="T377">
        <v>3</v>
      </c>
      <c r="U377">
        <f t="shared" si="38"/>
        <v>7.333333333333333</v>
      </c>
      <c r="V377">
        <v>3.7</v>
      </c>
      <c r="W377">
        <v>2.44</v>
      </c>
      <c r="X377">
        <v>1</v>
      </c>
      <c r="Y377" s="4">
        <v>1.75</v>
      </c>
      <c r="Z377" s="4">
        <v>2</v>
      </c>
      <c r="AA377" t="s">
        <v>93</v>
      </c>
      <c r="AB377">
        <v>3</v>
      </c>
    </row>
    <row r="378" spans="1:28" x14ac:dyDescent="0.2">
      <c r="A378">
        <v>3</v>
      </c>
      <c r="B378">
        <v>377</v>
      </c>
      <c r="C378">
        <v>4</v>
      </c>
      <c r="D378">
        <v>9</v>
      </c>
      <c r="E378">
        <v>1</v>
      </c>
      <c r="F378" t="s">
        <v>50</v>
      </c>
      <c r="G378" t="s">
        <v>38</v>
      </c>
      <c r="H378">
        <v>0.75994700000000004</v>
      </c>
      <c r="I378">
        <v>1</v>
      </c>
      <c r="J378">
        <v>0.75994700000000004</v>
      </c>
      <c r="K378">
        <f t="shared" si="33"/>
        <v>1.3158812390864099</v>
      </c>
      <c r="L378">
        <f t="shared" si="34"/>
        <v>1.3158812390864099</v>
      </c>
      <c r="M378" t="str">
        <f>MID(G378,1,3)</f>
        <v>inc</v>
      </c>
      <c r="N378" t="str">
        <f>MID(G378,5,3)</f>
        <v>con</v>
      </c>
      <c r="O378" t="str">
        <f>MID(F378,9,3)</f>
        <v>tru</v>
      </c>
      <c r="P378" t="s">
        <v>80</v>
      </c>
      <c r="Q378" t="s">
        <v>81</v>
      </c>
      <c r="R378" t="s">
        <v>78</v>
      </c>
      <c r="S378">
        <v>9</v>
      </c>
      <c r="T378">
        <v>2</v>
      </c>
      <c r="U378">
        <f t="shared" si="38"/>
        <v>4.5</v>
      </c>
      <c r="V378">
        <v>2</v>
      </c>
      <c r="W378">
        <v>46</v>
      </c>
      <c r="X378">
        <v>0</v>
      </c>
      <c r="Y378" s="4">
        <v>2.5</v>
      </c>
      <c r="Z378" s="4">
        <v>2</v>
      </c>
      <c r="AA378" t="s">
        <v>93</v>
      </c>
      <c r="AB378">
        <v>2</v>
      </c>
    </row>
    <row r="379" spans="1:28" x14ac:dyDescent="0.2">
      <c r="A379">
        <v>3</v>
      </c>
      <c r="B379">
        <v>378</v>
      </c>
      <c r="C379">
        <v>4</v>
      </c>
      <c r="D379">
        <v>48</v>
      </c>
      <c r="E379">
        <v>1</v>
      </c>
      <c r="F379" t="s">
        <v>51</v>
      </c>
      <c r="G379" t="s">
        <v>38</v>
      </c>
      <c r="H379">
        <v>1.296111</v>
      </c>
      <c r="I379">
        <v>1</v>
      </c>
      <c r="J379">
        <v>1.296111</v>
      </c>
      <c r="K379">
        <f t="shared" si="33"/>
        <v>0.77153885739724448</v>
      </c>
      <c r="L379">
        <f t="shared" si="34"/>
        <v>0.77153885739724448</v>
      </c>
      <c r="M379" t="str">
        <f>MID(G379,1,3)</f>
        <v>inc</v>
      </c>
      <c r="N379" t="str">
        <f>MID(G379,5,3)</f>
        <v>con</v>
      </c>
      <c r="O379" t="str">
        <f>MID(F379,9,3)</f>
        <v>wha</v>
      </c>
      <c r="P379" t="s">
        <v>80</v>
      </c>
      <c r="Q379" t="s">
        <v>81</v>
      </c>
      <c r="R379" t="s">
        <v>78</v>
      </c>
      <c r="S379">
        <v>24</v>
      </c>
      <c r="T379">
        <v>2</v>
      </c>
      <c r="U379">
        <f t="shared" si="38"/>
        <v>12</v>
      </c>
      <c r="V379">
        <v>2</v>
      </c>
      <c r="W379">
        <v>5.93</v>
      </c>
      <c r="X379">
        <v>0.5</v>
      </c>
      <c r="Y379" s="4">
        <v>1</v>
      </c>
      <c r="Z379" s="4">
        <v>1</v>
      </c>
      <c r="AA379" t="s">
        <v>93</v>
      </c>
      <c r="AB379">
        <v>2</v>
      </c>
    </row>
    <row r="380" spans="1:28" x14ac:dyDescent="0.2">
      <c r="A380">
        <v>3</v>
      </c>
      <c r="B380">
        <v>379</v>
      </c>
      <c r="C380">
        <v>4</v>
      </c>
      <c r="D380">
        <v>42</v>
      </c>
      <c r="E380">
        <v>1</v>
      </c>
      <c r="F380" t="s">
        <v>52</v>
      </c>
      <c r="G380" t="s">
        <v>53</v>
      </c>
      <c r="H380">
        <v>0.64931000000000005</v>
      </c>
      <c r="I380">
        <v>1</v>
      </c>
      <c r="J380">
        <v>0.64931000000000005</v>
      </c>
      <c r="K380">
        <f t="shared" si="33"/>
        <v>1.5400964100352681</v>
      </c>
      <c r="L380">
        <f t="shared" si="34"/>
        <v>1.5400964100352681</v>
      </c>
      <c r="M380" t="str">
        <f>MID(G380,1,3)</f>
        <v>inc</v>
      </c>
      <c r="N380" t="str">
        <f>MID(G380,5,3)</f>
        <v>inc</v>
      </c>
      <c r="O380" t="str">
        <f>MID(F380,9,3)</f>
        <v>ant</v>
      </c>
      <c r="P380" t="s">
        <v>79</v>
      </c>
      <c r="Q380" t="s">
        <v>81</v>
      </c>
      <c r="R380" t="s">
        <v>77</v>
      </c>
      <c r="S380">
        <v>18</v>
      </c>
      <c r="T380">
        <v>2</v>
      </c>
      <c r="U380">
        <f t="shared" si="38"/>
        <v>9</v>
      </c>
      <c r="V380">
        <v>6</v>
      </c>
      <c r="W380">
        <v>7.39</v>
      </c>
      <c r="X380">
        <v>1</v>
      </c>
      <c r="Y380">
        <v>3</v>
      </c>
      <c r="Z380">
        <v>2</v>
      </c>
      <c r="AA380" t="s">
        <v>93</v>
      </c>
      <c r="AB380">
        <v>2</v>
      </c>
    </row>
    <row r="381" spans="1:28" x14ac:dyDescent="0.2">
      <c r="A381">
        <v>3</v>
      </c>
      <c r="B381">
        <v>380</v>
      </c>
      <c r="C381">
        <v>4</v>
      </c>
      <c r="D381">
        <v>30</v>
      </c>
      <c r="E381">
        <v>1</v>
      </c>
      <c r="F381" t="s">
        <v>54</v>
      </c>
      <c r="G381" t="s">
        <v>53</v>
      </c>
      <c r="H381">
        <v>0.61880000000000002</v>
      </c>
      <c r="I381">
        <v>1</v>
      </c>
      <c r="J381">
        <v>0.61880000000000002</v>
      </c>
      <c r="K381">
        <f t="shared" si="33"/>
        <v>1.6160310277957337</v>
      </c>
      <c r="L381">
        <f t="shared" si="34"/>
        <v>1.6160310277957337</v>
      </c>
      <c r="M381" t="str">
        <f>MID(G381,1,3)</f>
        <v>inc</v>
      </c>
      <c r="N381" t="str">
        <f>MID(G381,5,3)</f>
        <v>inc</v>
      </c>
      <c r="O381" t="str">
        <f>MID(F381,9,3)</f>
        <v>but</v>
      </c>
      <c r="P381" t="s">
        <v>79</v>
      </c>
      <c r="Q381" t="s">
        <v>81</v>
      </c>
      <c r="R381" t="s">
        <v>77</v>
      </c>
      <c r="S381">
        <v>30</v>
      </c>
      <c r="T381">
        <v>2</v>
      </c>
      <c r="U381">
        <f t="shared" si="38"/>
        <v>15</v>
      </c>
      <c r="V381">
        <v>5</v>
      </c>
      <c r="W381">
        <v>11.72</v>
      </c>
      <c r="X381">
        <v>1</v>
      </c>
      <c r="Y381">
        <v>1.33</v>
      </c>
      <c r="Z381">
        <v>1.5</v>
      </c>
      <c r="AA381" t="s">
        <v>93</v>
      </c>
      <c r="AB381">
        <v>2</v>
      </c>
    </row>
    <row r="382" spans="1:28" x14ac:dyDescent="0.2">
      <c r="A382">
        <v>3</v>
      </c>
      <c r="B382">
        <v>381</v>
      </c>
      <c r="C382">
        <v>4</v>
      </c>
      <c r="D382">
        <v>53</v>
      </c>
      <c r="E382">
        <v>1</v>
      </c>
      <c r="F382" t="s">
        <v>55</v>
      </c>
      <c r="G382" t="s">
        <v>53</v>
      </c>
      <c r="H382">
        <v>0.70014600000000005</v>
      </c>
      <c r="I382">
        <v>1</v>
      </c>
      <c r="J382">
        <v>0.70014600000000005</v>
      </c>
      <c r="K382">
        <f t="shared" si="33"/>
        <v>1.4282735315205686</v>
      </c>
      <c r="L382">
        <f t="shared" si="34"/>
        <v>1.4282735315205686</v>
      </c>
      <c r="M382" t="str">
        <f>MID(G382,1,3)</f>
        <v>inc</v>
      </c>
      <c r="N382" t="str">
        <f>MID(G382,5,3)</f>
        <v>inc</v>
      </c>
      <c r="O382" t="str">
        <f>MID(F382,9,3)</f>
        <v>fea</v>
      </c>
      <c r="P382" t="s">
        <v>79</v>
      </c>
      <c r="Q382" t="s">
        <v>81</v>
      </c>
      <c r="R382" t="s">
        <v>77</v>
      </c>
      <c r="S382">
        <v>10</v>
      </c>
      <c r="T382">
        <v>2</v>
      </c>
      <c r="U382">
        <f t="shared" si="38"/>
        <v>5</v>
      </c>
      <c r="V382">
        <v>4</v>
      </c>
      <c r="W382">
        <v>6.74</v>
      </c>
      <c r="X382">
        <v>0</v>
      </c>
      <c r="Y382">
        <v>2</v>
      </c>
      <c r="Z382">
        <v>1.5</v>
      </c>
      <c r="AA382" t="s">
        <v>93</v>
      </c>
      <c r="AB382">
        <v>2</v>
      </c>
    </row>
    <row r="383" spans="1:28" x14ac:dyDescent="0.2">
      <c r="A383">
        <v>3</v>
      </c>
      <c r="B383">
        <v>382</v>
      </c>
      <c r="C383">
        <v>4</v>
      </c>
      <c r="D383">
        <v>35</v>
      </c>
      <c r="E383">
        <v>1</v>
      </c>
      <c r="F383" t="s">
        <v>56</v>
      </c>
      <c r="G383" t="s">
        <v>53</v>
      </c>
      <c r="H383">
        <v>0.80640400000000001</v>
      </c>
      <c r="I383">
        <v>1</v>
      </c>
      <c r="J383">
        <v>0.80640400000000001</v>
      </c>
      <c r="K383">
        <f t="shared" si="33"/>
        <v>1.2400732139225499</v>
      </c>
      <c r="L383">
        <f t="shared" si="34"/>
        <v>1.2400732139225499</v>
      </c>
      <c r="M383" t="str">
        <f>MID(G383,1,3)</f>
        <v>inc</v>
      </c>
      <c r="N383" t="str">
        <f>MID(G383,5,3)</f>
        <v>inc</v>
      </c>
      <c r="O383" t="str">
        <f>MID(F383,9,3)</f>
        <v>fle</v>
      </c>
      <c r="P383" t="s">
        <v>79</v>
      </c>
      <c r="Q383" t="s">
        <v>81</v>
      </c>
      <c r="R383" t="s">
        <v>77</v>
      </c>
      <c r="S383">
        <v>22</v>
      </c>
      <c r="T383">
        <v>2</v>
      </c>
      <c r="U383">
        <f t="shared" si="38"/>
        <v>11</v>
      </c>
      <c r="V383">
        <v>2</v>
      </c>
      <c r="W383">
        <v>2.77</v>
      </c>
      <c r="X383">
        <v>1</v>
      </c>
      <c r="Y383">
        <v>2</v>
      </c>
      <c r="Z383">
        <v>1.5</v>
      </c>
      <c r="AA383" t="s">
        <v>93</v>
      </c>
      <c r="AB383">
        <v>2</v>
      </c>
    </row>
    <row r="384" spans="1:28" x14ac:dyDescent="0.2">
      <c r="A384">
        <v>3</v>
      </c>
      <c r="B384">
        <v>383</v>
      </c>
      <c r="C384">
        <v>4</v>
      </c>
      <c r="D384">
        <v>28</v>
      </c>
      <c r="E384">
        <v>1</v>
      </c>
      <c r="F384" t="s">
        <v>57</v>
      </c>
      <c r="G384" t="s">
        <v>53</v>
      </c>
      <c r="H384">
        <v>0.90457600000000005</v>
      </c>
      <c r="I384">
        <v>1</v>
      </c>
      <c r="J384">
        <v>0.90457600000000005</v>
      </c>
      <c r="K384">
        <f t="shared" si="33"/>
        <v>1.1054903070609876</v>
      </c>
      <c r="L384">
        <f t="shared" si="34"/>
        <v>1.1054903070609876</v>
      </c>
      <c r="M384" t="str">
        <f>MID(G384,1,3)</f>
        <v>inc</v>
      </c>
      <c r="N384" t="str">
        <f>MID(G384,5,3)</f>
        <v>inc</v>
      </c>
      <c r="O384" t="str">
        <f>MID(F384,9,3)</f>
        <v>mou</v>
      </c>
      <c r="P384" t="s">
        <v>79</v>
      </c>
      <c r="Q384" t="s">
        <v>81</v>
      </c>
      <c r="R384" t="s">
        <v>77</v>
      </c>
      <c r="S384" s="4">
        <v>19</v>
      </c>
      <c r="T384" s="4">
        <v>2</v>
      </c>
      <c r="U384" s="4">
        <v>9.5</v>
      </c>
      <c r="V384" s="4">
        <v>3</v>
      </c>
      <c r="W384" s="4">
        <v>36.78</v>
      </c>
      <c r="X384" s="4">
        <v>0</v>
      </c>
      <c r="Y384" s="4">
        <v>1.5</v>
      </c>
      <c r="Z384" s="4">
        <v>2.5</v>
      </c>
      <c r="AA384" t="s">
        <v>93</v>
      </c>
      <c r="AB384" s="4">
        <v>2</v>
      </c>
    </row>
    <row r="385" spans="1:28" x14ac:dyDescent="0.2">
      <c r="A385">
        <v>3</v>
      </c>
      <c r="B385">
        <v>384</v>
      </c>
      <c r="C385">
        <v>4</v>
      </c>
      <c r="D385">
        <v>56</v>
      </c>
      <c r="E385">
        <v>1</v>
      </c>
      <c r="F385" t="s">
        <v>58</v>
      </c>
      <c r="G385" t="s">
        <v>53</v>
      </c>
      <c r="H385">
        <v>0.550844</v>
      </c>
      <c r="I385">
        <v>1</v>
      </c>
      <c r="J385">
        <v>0.550844</v>
      </c>
      <c r="K385">
        <f t="shared" si="33"/>
        <v>1.8153960104857274</v>
      </c>
      <c r="L385">
        <f t="shared" si="34"/>
        <v>1.8153960104857274</v>
      </c>
      <c r="M385" t="str">
        <f>MID(G385,1,3)</f>
        <v>inc</v>
      </c>
      <c r="N385" t="str">
        <f>MID(G385,5,3)</f>
        <v>inc</v>
      </c>
      <c r="O385" t="str">
        <f>MID(F385,9,3)</f>
        <v>pea</v>
      </c>
      <c r="P385" t="s">
        <v>79</v>
      </c>
      <c r="Q385" t="s">
        <v>81</v>
      </c>
      <c r="R385" t="s">
        <v>77</v>
      </c>
      <c r="S385">
        <v>22</v>
      </c>
      <c r="T385">
        <v>2</v>
      </c>
      <c r="U385">
        <f t="shared" ref="U385:U397" si="39">S385/T385</f>
        <v>11</v>
      </c>
      <c r="V385">
        <v>5</v>
      </c>
      <c r="W385">
        <v>3.07</v>
      </c>
      <c r="X385">
        <v>0</v>
      </c>
      <c r="Y385" s="4">
        <v>2</v>
      </c>
      <c r="Z385" s="4">
        <v>2.5</v>
      </c>
      <c r="AA385" t="s">
        <v>93</v>
      </c>
      <c r="AB385">
        <v>2</v>
      </c>
    </row>
    <row r="386" spans="1:28" x14ac:dyDescent="0.2">
      <c r="A386">
        <v>3</v>
      </c>
      <c r="B386">
        <v>385</v>
      </c>
      <c r="C386">
        <v>4</v>
      </c>
      <c r="D386">
        <v>5</v>
      </c>
      <c r="E386">
        <v>1</v>
      </c>
      <c r="F386" t="s">
        <v>59</v>
      </c>
      <c r="G386" t="s">
        <v>53</v>
      </c>
      <c r="H386">
        <v>0.587974</v>
      </c>
      <c r="I386">
        <v>1</v>
      </c>
      <c r="J386">
        <v>0.587974</v>
      </c>
      <c r="K386">
        <f t="shared" ref="K386:K449" si="40">1/J386</f>
        <v>1.7007554755822536</v>
      </c>
      <c r="L386">
        <f t="shared" ref="L386:L449" si="41">IF(I386=0,"",K386)</f>
        <v>1.7007554755822536</v>
      </c>
      <c r="M386" t="str">
        <f>MID(G386,1,3)</f>
        <v>inc</v>
      </c>
      <c r="N386" t="str">
        <f>MID(G386,5,3)</f>
        <v>inc</v>
      </c>
      <c r="O386" t="str">
        <f>MID(F386,9,3)</f>
        <v>see</v>
      </c>
      <c r="P386" t="s">
        <v>79</v>
      </c>
      <c r="Q386" t="s">
        <v>81</v>
      </c>
      <c r="R386" t="s">
        <v>77</v>
      </c>
      <c r="S386">
        <v>12</v>
      </c>
      <c r="T386">
        <v>2</v>
      </c>
      <c r="U386">
        <f t="shared" si="39"/>
        <v>6</v>
      </c>
      <c r="V386">
        <v>2</v>
      </c>
      <c r="W386">
        <v>6.11</v>
      </c>
      <c r="X386">
        <v>0.5</v>
      </c>
      <c r="Y386" s="4">
        <v>1</v>
      </c>
      <c r="Z386" s="4">
        <v>2</v>
      </c>
      <c r="AA386" t="s">
        <v>93</v>
      </c>
      <c r="AB386">
        <v>2</v>
      </c>
    </row>
    <row r="387" spans="1:28" x14ac:dyDescent="0.2">
      <c r="A387">
        <v>3</v>
      </c>
      <c r="B387">
        <v>386</v>
      </c>
      <c r="C387">
        <v>4</v>
      </c>
      <c r="D387">
        <v>52</v>
      </c>
      <c r="E387">
        <v>1</v>
      </c>
      <c r="F387" t="s">
        <v>60</v>
      </c>
      <c r="G387" t="s">
        <v>53</v>
      </c>
      <c r="H387">
        <v>0.38342799999999999</v>
      </c>
      <c r="I387">
        <v>0</v>
      </c>
      <c r="J387">
        <v>0.38342799999999999</v>
      </c>
      <c r="K387">
        <f t="shared" si="40"/>
        <v>2.6080515768279833</v>
      </c>
      <c r="L387" t="str">
        <f t="shared" si="41"/>
        <v/>
      </c>
      <c r="M387" t="str">
        <f>MID(G387,1,3)</f>
        <v>inc</v>
      </c>
      <c r="N387" t="str">
        <f>MID(G387,5,3)</f>
        <v>inc</v>
      </c>
      <c r="O387" t="str">
        <f>MID(F387,9,3)</f>
        <v>buf</v>
      </c>
      <c r="P387" t="s">
        <v>80</v>
      </c>
      <c r="Q387" t="s">
        <v>82</v>
      </c>
      <c r="R387" t="s">
        <v>78</v>
      </c>
      <c r="S387">
        <v>8</v>
      </c>
      <c r="T387">
        <v>2</v>
      </c>
      <c r="U387">
        <f t="shared" si="39"/>
        <v>4</v>
      </c>
      <c r="V387">
        <v>1.5</v>
      </c>
      <c r="W387">
        <v>3.19</v>
      </c>
      <c r="X387">
        <v>0</v>
      </c>
      <c r="Y387">
        <v>1</v>
      </c>
      <c r="Z387">
        <v>1.67</v>
      </c>
      <c r="AA387" t="s">
        <v>93</v>
      </c>
      <c r="AB387">
        <v>2</v>
      </c>
    </row>
    <row r="388" spans="1:28" x14ac:dyDescent="0.2">
      <c r="A388">
        <v>3</v>
      </c>
      <c r="B388">
        <v>387</v>
      </c>
      <c r="C388">
        <v>4</v>
      </c>
      <c r="D388">
        <v>39</v>
      </c>
      <c r="E388">
        <v>1</v>
      </c>
      <c r="F388" t="s">
        <v>61</v>
      </c>
      <c r="G388" t="s">
        <v>53</v>
      </c>
      <c r="H388">
        <v>3.1285759999999998</v>
      </c>
      <c r="I388">
        <v>1</v>
      </c>
      <c r="J388">
        <v>1.7251953757209357</v>
      </c>
      <c r="K388">
        <f t="shared" si="40"/>
        <v>0.57964449364589421</v>
      </c>
      <c r="L388">
        <f t="shared" si="41"/>
        <v>0.57964449364589421</v>
      </c>
      <c r="M388" t="str">
        <f>MID(G388,1,3)</f>
        <v>inc</v>
      </c>
      <c r="N388" t="str">
        <f>MID(G388,5,3)</f>
        <v>inc</v>
      </c>
      <c r="O388" t="str">
        <f>MID(F388,9,3)</f>
        <v>bul</v>
      </c>
      <c r="P388" t="s">
        <v>80</v>
      </c>
      <c r="Q388" t="s">
        <v>82</v>
      </c>
      <c r="R388" t="s">
        <v>78</v>
      </c>
      <c r="S388">
        <v>20</v>
      </c>
      <c r="T388">
        <v>3</v>
      </c>
      <c r="U388">
        <f t="shared" si="39"/>
        <v>6.666666666666667</v>
      </c>
      <c r="V388">
        <v>3.3</v>
      </c>
      <c r="W388">
        <v>1.58</v>
      </c>
      <c r="X388">
        <v>0.67</v>
      </c>
      <c r="Y388">
        <v>1</v>
      </c>
      <c r="Z388">
        <v>2</v>
      </c>
      <c r="AA388" t="s">
        <v>93</v>
      </c>
      <c r="AB388">
        <v>3</v>
      </c>
    </row>
    <row r="389" spans="1:28" x14ac:dyDescent="0.2">
      <c r="A389">
        <v>3</v>
      </c>
      <c r="B389">
        <v>388</v>
      </c>
      <c r="C389">
        <v>4</v>
      </c>
      <c r="D389">
        <v>29</v>
      </c>
      <c r="E389">
        <v>1</v>
      </c>
      <c r="F389" t="s">
        <v>62</v>
      </c>
      <c r="G389" t="s">
        <v>53</v>
      </c>
      <c r="H389">
        <v>0.66210000000000002</v>
      </c>
      <c r="I389">
        <v>1</v>
      </c>
      <c r="J389">
        <v>0.66210000000000002</v>
      </c>
      <c r="K389">
        <f t="shared" si="40"/>
        <v>1.5103458692040477</v>
      </c>
      <c r="L389">
        <f t="shared" si="41"/>
        <v>1.5103458692040477</v>
      </c>
      <c r="M389" t="str">
        <f>MID(G389,1,3)</f>
        <v>inc</v>
      </c>
      <c r="N389" t="str">
        <f>MID(G389,5,3)</f>
        <v>inc</v>
      </c>
      <c r="O389" t="str">
        <f>MID(F389,9,3)</f>
        <v>ele</v>
      </c>
      <c r="P389" t="s">
        <v>80</v>
      </c>
      <c r="Q389" t="s">
        <v>82</v>
      </c>
      <c r="R389" t="s">
        <v>78</v>
      </c>
      <c r="S389">
        <v>14</v>
      </c>
      <c r="T389">
        <v>2</v>
      </c>
      <c r="U389">
        <f t="shared" si="39"/>
        <v>7</v>
      </c>
      <c r="V389">
        <v>2.5</v>
      </c>
      <c r="W389">
        <v>12.4</v>
      </c>
      <c r="X389">
        <v>0</v>
      </c>
      <c r="Y389">
        <v>2</v>
      </c>
      <c r="Z389">
        <v>1.5</v>
      </c>
      <c r="AA389" t="s">
        <v>93</v>
      </c>
      <c r="AB389">
        <v>2</v>
      </c>
    </row>
    <row r="390" spans="1:28" x14ac:dyDescent="0.2">
      <c r="A390">
        <v>3</v>
      </c>
      <c r="B390">
        <v>389</v>
      </c>
      <c r="C390">
        <v>4</v>
      </c>
      <c r="D390">
        <v>6</v>
      </c>
      <c r="E390">
        <v>1</v>
      </c>
      <c r="F390" t="s">
        <v>63</v>
      </c>
      <c r="G390" t="s">
        <v>53</v>
      </c>
      <c r="H390">
        <v>0.65101699999999996</v>
      </c>
      <c r="I390">
        <v>1</v>
      </c>
      <c r="J390">
        <v>0.65101699999999996</v>
      </c>
      <c r="K390">
        <f t="shared" si="40"/>
        <v>1.5360581981730126</v>
      </c>
      <c r="L390">
        <f t="shared" si="41"/>
        <v>1.5360581981730126</v>
      </c>
      <c r="M390" t="str">
        <f>MID(G390,1,3)</f>
        <v>inc</v>
      </c>
      <c r="N390" t="str">
        <f>MID(G390,5,3)</f>
        <v>inc</v>
      </c>
      <c r="O390" t="str">
        <f>MID(F390,9,3)</f>
        <v>rhi</v>
      </c>
      <c r="P390" t="s">
        <v>80</v>
      </c>
      <c r="Q390" t="s">
        <v>82</v>
      </c>
      <c r="R390" t="s">
        <v>78</v>
      </c>
      <c r="S390">
        <v>16</v>
      </c>
      <c r="T390">
        <v>2</v>
      </c>
      <c r="U390">
        <f t="shared" si="39"/>
        <v>8</v>
      </c>
      <c r="V390">
        <v>2</v>
      </c>
      <c r="W390">
        <v>2.71</v>
      </c>
      <c r="X390">
        <v>0</v>
      </c>
      <c r="Y390" s="4">
        <v>1</v>
      </c>
      <c r="Z390" s="4">
        <v>1</v>
      </c>
      <c r="AA390" t="s">
        <v>93</v>
      </c>
      <c r="AB390">
        <v>2</v>
      </c>
    </row>
    <row r="391" spans="1:28" x14ac:dyDescent="0.2">
      <c r="A391">
        <v>3</v>
      </c>
      <c r="B391">
        <v>390</v>
      </c>
      <c r="C391">
        <v>4</v>
      </c>
      <c r="D391">
        <v>3</v>
      </c>
      <c r="E391">
        <v>1</v>
      </c>
      <c r="F391" t="s">
        <v>64</v>
      </c>
      <c r="G391" t="s">
        <v>53</v>
      </c>
      <c r="H391">
        <v>0.754579</v>
      </c>
      <c r="I391">
        <v>1</v>
      </c>
      <c r="J391">
        <v>0.754579</v>
      </c>
      <c r="K391">
        <f t="shared" si="40"/>
        <v>1.3252422874211978</v>
      </c>
      <c r="L391">
        <f t="shared" si="41"/>
        <v>1.3252422874211978</v>
      </c>
      <c r="M391" t="str">
        <f>MID(G391,1,3)</f>
        <v>inc</v>
      </c>
      <c r="N391" t="str">
        <f>MID(G391,5,3)</f>
        <v>inc</v>
      </c>
      <c r="O391" t="str">
        <f>MID(F391,9,3)</f>
        <v>tra</v>
      </c>
      <c r="P391" t="s">
        <v>80</v>
      </c>
      <c r="Q391" t="s">
        <v>82</v>
      </c>
      <c r="R391" t="s">
        <v>78</v>
      </c>
      <c r="S391">
        <v>22</v>
      </c>
      <c r="T391">
        <v>3</v>
      </c>
      <c r="U391">
        <f t="shared" si="39"/>
        <v>7.333333333333333</v>
      </c>
      <c r="V391">
        <v>3.7</v>
      </c>
      <c r="W391">
        <v>2.44</v>
      </c>
      <c r="X391">
        <v>1</v>
      </c>
      <c r="Y391" s="4">
        <v>1.75</v>
      </c>
      <c r="Z391" s="4">
        <v>2</v>
      </c>
      <c r="AA391" t="s">
        <v>93</v>
      </c>
      <c r="AB391">
        <v>3</v>
      </c>
    </row>
    <row r="392" spans="1:28" x14ac:dyDescent="0.2">
      <c r="A392">
        <v>3</v>
      </c>
      <c r="B392">
        <v>391</v>
      </c>
      <c r="C392">
        <v>4</v>
      </c>
      <c r="D392">
        <v>15</v>
      </c>
      <c r="E392">
        <v>1</v>
      </c>
      <c r="F392" t="s">
        <v>65</v>
      </c>
      <c r="G392" t="s">
        <v>53</v>
      </c>
      <c r="H392">
        <v>0.67982100000000001</v>
      </c>
      <c r="I392">
        <v>1</v>
      </c>
      <c r="J392">
        <v>0.67982100000000001</v>
      </c>
      <c r="K392">
        <f t="shared" si="40"/>
        <v>1.4709754479487982</v>
      </c>
      <c r="L392">
        <f t="shared" si="41"/>
        <v>1.4709754479487982</v>
      </c>
      <c r="M392" t="str">
        <f>MID(G392,1,3)</f>
        <v>inc</v>
      </c>
      <c r="N392" t="str">
        <f>MID(G392,5,3)</f>
        <v>inc</v>
      </c>
      <c r="O392" t="str">
        <f>MID(F392,9,3)</f>
        <v>tru</v>
      </c>
      <c r="P392" t="s">
        <v>80</v>
      </c>
      <c r="Q392" t="s">
        <v>82</v>
      </c>
      <c r="R392" t="s">
        <v>78</v>
      </c>
      <c r="S392">
        <v>9</v>
      </c>
      <c r="T392">
        <v>2</v>
      </c>
      <c r="U392">
        <f t="shared" si="39"/>
        <v>4.5</v>
      </c>
      <c r="V392">
        <v>2</v>
      </c>
      <c r="W392">
        <v>46</v>
      </c>
      <c r="X392">
        <v>0</v>
      </c>
      <c r="Y392" s="4">
        <v>2.5</v>
      </c>
      <c r="Z392" s="4">
        <v>2</v>
      </c>
      <c r="AA392" t="s">
        <v>93</v>
      </c>
      <c r="AB392">
        <v>2</v>
      </c>
    </row>
    <row r="393" spans="1:28" x14ac:dyDescent="0.2">
      <c r="A393">
        <v>3</v>
      </c>
      <c r="B393">
        <v>392</v>
      </c>
      <c r="C393">
        <v>4</v>
      </c>
      <c r="D393">
        <v>13</v>
      </c>
      <c r="E393">
        <v>1</v>
      </c>
      <c r="F393" t="s">
        <v>66</v>
      </c>
      <c r="G393" t="s">
        <v>53</v>
      </c>
      <c r="H393">
        <v>0.86012900000000003</v>
      </c>
      <c r="I393">
        <v>0</v>
      </c>
      <c r="J393">
        <v>0.86012900000000003</v>
      </c>
      <c r="K393">
        <f t="shared" si="40"/>
        <v>1.1626163052286342</v>
      </c>
      <c r="L393" t="str">
        <f t="shared" si="41"/>
        <v/>
      </c>
      <c r="M393" t="str">
        <f>MID(G393,1,3)</f>
        <v>inc</v>
      </c>
      <c r="N393" t="str">
        <f>MID(G393,5,3)</f>
        <v>inc</v>
      </c>
      <c r="O393" t="str">
        <f>MID(F393,9,3)</f>
        <v>wha</v>
      </c>
      <c r="P393" t="s">
        <v>80</v>
      </c>
      <c r="Q393" t="s">
        <v>82</v>
      </c>
      <c r="R393" t="s">
        <v>78</v>
      </c>
      <c r="S393">
        <v>24</v>
      </c>
      <c r="T393">
        <v>2</v>
      </c>
      <c r="U393">
        <f t="shared" si="39"/>
        <v>12</v>
      </c>
      <c r="V393">
        <v>2</v>
      </c>
      <c r="W393">
        <v>5.93</v>
      </c>
      <c r="X393">
        <v>0.5</v>
      </c>
      <c r="Y393" s="4">
        <v>1</v>
      </c>
      <c r="Z393" s="4">
        <v>1</v>
      </c>
      <c r="AA393" t="s">
        <v>93</v>
      </c>
      <c r="AB393">
        <v>2</v>
      </c>
    </row>
    <row r="394" spans="1:28" x14ac:dyDescent="0.2">
      <c r="A394">
        <v>3</v>
      </c>
      <c r="B394">
        <v>393</v>
      </c>
      <c r="C394">
        <v>4</v>
      </c>
      <c r="D394">
        <v>74</v>
      </c>
      <c r="E394">
        <v>2</v>
      </c>
      <c r="F394" t="s">
        <v>7</v>
      </c>
      <c r="G394" t="s">
        <v>8</v>
      </c>
      <c r="H394">
        <v>0.59077199999999996</v>
      </c>
      <c r="I394">
        <v>1</v>
      </c>
      <c r="J394">
        <v>0.59077199999999996</v>
      </c>
      <c r="K394">
        <f t="shared" si="40"/>
        <v>1.6927003988002141</v>
      </c>
      <c r="L394">
        <f t="shared" si="41"/>
        <v>1.6927003988002141</v>
      </c>
      <c r="M394" t="str">
        <f>MID(G394,1,3)</f>
        <v>con</v>
      </c>
      <c r="N394" t="str">
        <f>MID(G394,5,3)</f>
        <v>con</v>
      </c>
      <c r="O394" t="str">
        <f>MID(F394,9,3)</f>
        <v>ant</v>
      </c>
      <c r="P394" t="s">
        <v>80</v>
      </c>
      <c r="Q394" t="s">
        <v>82</v>
      </c>
      <c r="R394" t="s">
        <v>77</v>
      </c>
      <c r="S394">
        <v>18</v>
      </c>
      <c r="T394">
        <v>2</v>
      </c>
      <c r="U394">
        <f t="shared" si="39"/>
        <v>9</v>
      </c>
      <c r="V394">
        <v>6</v>
      </c>
      <c r="W394">
        <v>7.39</v>
      </c>
      <c r="X394">
        <v>1</v>
      </c>
      <c r="Y394">
        <v>3</v>
      </c>
      <c r="Z394">
        <v>2</v>
      </c>
      <c r="AA394" t="s">
        <v>93</v>
      </c>
      <c r="AB394">
        <v>2</v>
      </c>
    </row>
    <row r="395" spans="1:28" x14ac:dyDescent="0.2">
      <c r="A395">
        <v>3</v>
      </c>
      <c r="B395">
        <v>394</v>
      </c>
      <c r="C395">
        <v>4</v>
      </c>
      <c r="D395">
        <v>119</v>
      </c>
      <c r="E395">
        <v>2</v>
      </c>
      <c r="F395" t="s">
        <v>9</v>
      </c>
      <c r="G395" t="s">
        <v>8</v>
      </c>
      <c r="H395">
        <v>0.41458299999999998</v>
      </c>
      <c r="I395">
        <v>1</v>
      </c>
      <c r="J395">
        <v>0.41458299999999998</v>
      </c>
      <c r="K395">
        <f t="shared" si="40"/>
        <v>2.4120622408540631</v>
      </c>
      <c r="L395">
        <f t="shared" si="41"/>
        <v>2.4120622408540631</v>
      </c>
      <c r="M395" t="str">
        <f>MID(G395,1,3)</f>
        <v>con</v>
      </c>
      <c r="N395" t="str">
        <f>MID(G395,5,3)</f>
        <v>con</v>
      </c>
      <c r="O395" t="str">
        <f>MID(F395,9,3)</f>
        <v>but</v>
      </c>
      <c r="P395" t="s">
        <v>80</v>
      </c>
      <c r="Q395" t="s">
        <v>82</v>
      </c>
      <c r="R395" t="s">
        <v>77</v>
      </c>
      <c r="S395">
        <v>30</v>
      </c>
      <c r="T395">
        <v>2</v>
      </c>
      <c r="U395">
        <f t="shared" si="39"/>
        <v>15</v>
      </c>
      <c r="V395">
        <v>5</v>
      </c>
      <c r="W395">
        <v>11.72</v>
      </c>
      <c r="X395">
        <v>1</v>
      </c>
      <c r="Y395">
        <v>1.33</v>
      </c>
      <c r="Z395">
        <v>1.5</v>
      </c>
      <c r="AA395" t="s">
        <v>93</v>
      </c>
      <c r="AB395">
        <v>2</v>
      </c>
    </row>
    <row r="396" spans="1:28" x14ac:dyDescent="0.2">
      <c r="A396">
        <v>3</v>
      </c>
      <c r="B396">
        <v>395</v>
      </c>
      <c r="C396">
        <v>4</v>
      </c>
      <c r="D396">
        <v>95</v>
      </c>
      <c r="E396">
        <v>2</v>
      </c>
      <c r="F396" t="s">
        <v>10</v>
      </c>
      <c r="G396" t="s">
        <v>8</v>
      </c>
      <c r="H396">
        <v>0.55078099999999997</v>
      </c>
      <c r="I396">
        <v>1</v>
      </c>
      <c r="J396">
        <v>0.55078099999999997</v>
      </c>
      <c r="K396">
        <f t="shared" si="40"/>
        <v>1.815603660983222</v>
      </c>
      <c r="L396">
        <f t="shared" si="41"/>
        <v>1.815603660983222</v>
      </c>
      <c r="M396" t="str">
        <f>MID(G396,1,3)</f>
        <v>con</v>
      </c>
      <c r="N396" t="str">
        <f>MID(G396,5,3)</f>
        <v>con</v>
      </c>
      <c r="O396" t="str">
        <f>MID(F396,9,3)</f>
        <v>fea</v>
      </c>
      <c r="P396" t="s">
        <v>80</v>
      </c>
      <c r="Q396" t="s">
        <v>82</v>
      </c>
      <c r="R396" t="s">
        <v>77</v>
      </c>
      <c r="S396">
        <v>10</v>
      </c>
      <c r="T396">
        <v>2</v>
      </c>
      <c r="U396">
        <f t="shared" si="39"/>
        <v>5</v>
      </c>
      <c r="V396">
        <v>4</v>
      </c>
      <c r="W396">
        <v>6.74</v>
      </c>
      <c r="X396">
        <v>0</v>
      </c>
      <c r="Y396">
        <v>2</v>
      </c>
      <c r="Z396">
        <v>1.5</v>
      </c>
      <c r="AA396" t="s">
        <v>93</v>
      </c>
      <c r="AB396">
        <v>2</v>
      </c>
    </row>
    <row r="397" spans="1:28" x14ac:dyDescent="0.2">
      <c r="A397">
        <v>3</v>
      </c>
      <c r="B397">
        <v>396</v>
      </c>
      <c r="C397">
        <v>4</v>
      </c>
      <c r="D397">
        <v>68</v>
      </c>
      <c r="E397">
        <v>2</v>
      </c>
      <c r="F397" t="s">
        <v>11</v>
      </c>
      <c r="G397" t="s">
        <v>8</v>
      </c>
      <c r="H397">
        <v>0.73586600000000002</v>
      </c>
      <c r="I397">
        <v>1</v>
      </c>
      <c r="J397">
        <v>0.73586600000000002</v>
      </c>
      <c r="K397">
        <f t="shared" si="40"/>
        <v>1.3589430684390909</v>
      </c>
      <c r="L397">
        <f t="shared" si="41"/>
        <v>1.3589430684390909</v>
      </c>
      <c r="M397" t="str">
        <f>MID(G397,1,3)</f>
        <v>con</v>
      </c>
      <c r="N397" t="str">
        <f>MID(G397,5,3)</f>
        <v>con</v>
      </c>
      <c r="O397" t="str">
        <f>MID(F397,9,3)</f>
        <v>fle</v>
      </c>
      <c r="P397" t="s">
        <v>80</v>
      </c>
      <c r="Q397" t="s">
        <v>82</v>
      </c>
      <c r="R397" t="s">
        <v>77</v>
      </c>
      <c r="S397">
        <v>22</v>
      </c>
      <c r="T397">
        <v>2</v>
      </c>
      <c r="U397">
        <f t="shared" si="39"/>
        <v>11</v>
      </c>
      <c r="V397">
        <v>2</v>
      </c>
      <c r="W397">
        <v>2.77</v>
      </c>
      <c r="X397">
        <v>1</v>
      </c>
      <c r="Y397">
        <v>2</v>
      </c>
      <c r="Z397">
        <v>1.5</v>
      </c>
      <c r="AA397" t="s">
        <v>93</v>
      </c>
      <c r="AB397">
        <v>2</v>
      </c>
    </row>
    <row r="398" spans="1:28" x14ac:dyDescent="0.2">
      <c r="A398">
        <v>3</v>
      </c>
      <c r="B398">
        <v>397</v>
      </c>
      <c r="C398">
        <v>4</v>
      </c>
      <c r="D398">
        <v>87</v>
      </c>
      <c r="E398">
        <v>2</v>
      </c>
      <c r="F398" t="s">
        <v>12</v>
      </c>
      <c r="G398" t="s">
        <v>8</v>
      </c>
      <c r="H398">
        <v>1.6387700000000001</v>
      </c>
      <c r="I398">
        <v>1</v>
      </c>
      <c r="J398">
        <v>1.6387700000000001</v>
      </c>
      <c r="K398">
        <f t="shared" si="40"/>
        <v>0.61021375787938514</v>
      </c>
      <c r="L398">
        <f t="shared" si="41"/>
        <v>0.61021375787938514</v>
      </c>
      <c r="M398" t="str">
        <f>MID(G398,1,3)</f>
        <v>con</v>
      </c>
      <c r="N398" t="str">
        <f>MID(G398,5,3)</f>
        <v>con</v>
      </c>
      <c r="O398" t="str">
        <f>MID(F398,9,3)</f>
        <v>mou</v>
      </c>
      <c r="P398" t="s">
        <v>80</v>
      </c>
      <c r="Q398" t="s">
        <v>82</v>
      </c>
      <c r="R398" t="s">
        <v>77</v>
      </c>
      <c r="S398" s="4">
        <v>19</v>
      </c>
      <c r="T398" s="4">
        <v>2</v>
      </c>
      <c r="U398" s="4">
        <v>9.5</v>
      </c>
      <c r="V398" s="4">
        <v>3</v>
      </c>
      <c r="W398" s="4">
        <v>36.78</v>
      </c>
      <c r="X398" s="4">
        <v>0</v>
      </c>
      <c r="Y398" s="4">
        <v>1.5</v>
      </c>
      <c r="Z398" s="4">
        <v>2.5</v>
      </c>
      <c r="AA398" t="s">
        <v>93</v>
      </c>
      <c r="AB398" s="4">
        <v>2</v>
      </c>
    </row>
    <row r="399" spans="1:28" x14ac:dyDescent="0.2">
      <c r="A399">
        <v>3</v>
      </c>
      <c r="B399">
        <v>398</v>
      </c>
      <c r="C399">
        <v>4</v>
      </c>
      <c r="D399">
        <v>69</v>
      </c>
      <c r="E399">
        <v>2</v>
      </c>
      <c r="F399" t="s">
        <v>13</v>
      </c>
      <c r="G399" t="s">
        <v>8</v>
      </c>
      <c r="H399">
        <v>0.582677</v>
      </c>
      <c r="I399">
        <v>1</v>
      </c>
      <c r="J399">
        <v>0.582677</v>
      </c>
      <c r="K399">
        <f t="shared" si="40"/>
        <v>1.7162167032506861</v>
      </c>
      <c r="L399">
        <f t="shared" si="41"/>
        <v>1.7162167032506861</v>
      </c>
      <c r="M399" t="str">
        <f>MID(G399,1,3)</f>
        <v>con</v>
      </c>
      <c r="N399" t="str">
        <f>MID(G399,5,3)</f>
        <v>con</v>
      </c>
      <c r="O399" t="str">
        <f>MID(F399,9,3)</f>
        <v>pea</v>
      </c>
      <c r="P399" t="s">
        <v>80</v>
      </c>
      <c r="Q399" t="s">
        <v>82</v>
      </c>
      <c r="R399" t="s">
        <v>77</v>
      </c>
      <c r="S399">
        <v>22</v>
      </c>
      <c r="T399">
        <v>2</v>
      </c>
      <c r="U399">
        <f t="shared" ref="U399:U411" si="42">S399/T399</f>
        <v>11</v>
      </c>
      <c r="V399">
        <v>5</v>
      </c>
      <c r="W399">
        <v>3.07</v>
      </c>
      <c r="X399">
        <v>0</v>
      </c>
      <c r="Y399" s="4">
        <v>2</v>
      </c>
      <c r="Z399" s="4">
        <v>2.5</v>
      </c>
      <c r="AA399" t="s">
        <v>93</v>
      </c>
      <c r="AB399">
        <v>2</v>
      </c>
    </row>
    <row r="400" spans="1:28" x14ac:dyDescent="0.2">
      <c r="A400">
        <v>3</v>
      </c>
      <c r="B400">
        <v>399</v>
      </c>
      <c r="C400">
        <v>4</v>
      </c>
      <c r="D400">
        <v>104</v>
      </c>
      <c r="E400">
        <v>2</v>
      </c>
      <c r="F400" t="s">
        <v>14</v>
      </c>
      <c r="G400" t="s">
        <v>8</v>
      </c>
      <c r="H400">
        <v>0.50269399999999997</v>
      </c>
      <c r="I400">
        <v>1</v>
      </c>
      <c r="J400">
        <v>0.50269399999999997</v>
      </c>
      <c r="K400">
        <f t="shared" si="40"/>
        <v>1.98928174993137</v>
      </c>
      <c r="L400">
        <f t="shared" si="41"/>
        <v>1.98928174993137</v>
      </c>
      <c r="M400" t="str">
        <f>MID(G400,1,3)</f>
        <v>con</v>
      </c>
      <c r="N400" t="str">
        <f>MID(G400,5,3)</f>
        <v>con</v>
      </c>
      <c r="O400" t="str">
        <f>MID(F400,9,3)</f>
        <v>see</v>
      </c>
      <c r="P400" t="s">
        <v>80</v>
      </c>
      <c r="Q400" t="s">
        <v>82</v>
      </c>
      <c r="R400" t="s">
        <v>77</v>
      </c>
      <c r="S400">
        <v>12</v>
      </c>
      <c r="T400">
        <v>2</v>
      </c>
      <c r="U400">
        <f t="shared" si="42"/>
        <v>6</v>
      </c>
      <c r="V400">
        <v>2</v>
      </c>
      <c r="W400">
        <v>6.11</v>
      </c>
      <c r="X400">
        <v>0.5</v>
      </c>
      <c r="Y400" s="4">
        <v>1</v>
      </c>
      <c r="Z400" s="4">
        <v>2</v>
      </c>
      <c r="AA400" t="s">
        <v>93</v>
      </c>
      <c r="AB400">
        <v>2</v>
      </c>
    </row>
    <row r="401" spans="1:28" x14ac:dyDescent="0.2">
      <c r="A401">
        <v>3</v>
      </c>
      <c r="B401">
        <v>400</v>
      </c>
      <c r="C401">
        <v>4</v>
      </c>
      <c r="D401">
        <v>120</v>
      </c>
      <c r="E401">
        <v>2</v>
      </c>
      <c r="F401" t="s">
        <v>15</v>
      </c>
      <c r="G401" t="s">
        <v>8</v>
      </c>
      <c r="H401">
        <v>0.51067899999999999</v>
      </c>
      <c r="I401">
        <v>1</v>
      </c>
      <c r="J401">
        <v>0.51067899999999999</v>
      </c>
      <c r="K401">
        <f t="shared" si="40"/>
        <v>1.9581772502883417</v>
      </c>
      <c r="L401">
        <f t="shared" si="41"/>
        <v>1.9581772502883417</v>
      </c>
      <c r="M401" t="str">
        <f>MID(G401,1,3)</f>
        <v>con</v>
      </c>
      <c r="N401" t="str">
        <f>MID(G401,5,3)</f>
        <v>con</v>
      </c>
      <c r="O401" t="str">
        <f>MID(F401,9,3)</f>
        <v>buf</v>
      </c>
      <c r="P401" t="s">
        <v>79</v>
      </c>
      <c r="Q401" t="s">
        <v>81</v>
      </c>
      <c r="R401" t="s">
        <v>78</v>
      </c>
      <c r="S401">
        <v>8</v>
      </c>
      <c r="T401">
        <v>2</v>
      </c>
      <c r="U401">
        <f t="shared" si="42"/>
        <v>4</v>
      </c>
      <c r="V401">
        <v>1.5</v>
      </c>
      <c r="W401">
        <v>3.19</v>
      </c>
      <c r="X401">
        <v>0</v>
      </c>
      <c r="Y401">
        <v>1</v>
      </c>
      <c r="Z401">
        <v>1.67</v>
      </c>
      <c r="AA401" t="s">
        <v>93</v>
      </c>
      <c r="AB401">
        <v>2</v>
      </c>
    </row>
    <row r="402" spans="1:28" x14ac:dyDescent="0.2">
      <c r="A402">
        <v>3</v>
      </c>
      <c r="B402">
        <v>401</v>
      </c>
      <c r="C402">
        <v>4</v>
      </c>
      <c r="D402">
        <v>88</v>
      </c>
      <c r="E402">
        <v>2</v>
      </c>
      <c r="F402" t="s">
        <v>16</v>
      </c>
      <c r="G402" t="s">
        <v>8</v>
      </c>
      <c r="H402">
        <v>0.59194400000000003</v>
      </c>
      <c r="I402">
        <v>1</v>
      </c>
      <c r="J402">
        <v>0.59194400000000003</v>
      </c>
      <c r="K402">
        <f t="shared" si="40"/>
        <v>1.6893489924722609</v>
      </c>
      <c r="L402">
        <f t="shared" si="41"/>
        <v>1.6893489924722609</v>
      </c>
      <c r="M402" t="str">
        <f>MID(G402,1,3)</f>
        <v>con</v>
      </c>
      <c r="N402" t="str">
        <f>MID(G402,5,3)</f>
        <v>con</v>
      </c>
      <c r="O402" t="str">
        <f>MID(F402,9,3)</f>
        <v>bul</v>
      </c>
      <c r="P402" t="s">
        <v>79</v>
      </c>
      <c r="Q402" t="s">
        <v>81</v>
      </c>
      <c r="R402" t="s">
        <v>78</v>
      </c>
      <c r="S402">
        <v>20</v>
      </c>
      <c r="T402">
        <v>3</v>
      </c>
      <c r="U402">
        <f t="shared" si="42"/>
        <v>6.666666666666667</v>
      </c>
      <c r="V402">
        <v>3.3</v>
      </c>
      <c r="W402">
        <v>1.58</v>
      </c>
      <c r="X402">
        <v>0.67</v>
      </c>
      <c r="Y402">
        <v>1</v>
      </c>
      <c r="Z402">
        <v>2</v>
      </c>
      <c r="AA402" t="s">
        <v>93</v>
      </c>
      <c r="AB402">
        <v>3</v>
      </c>
    </row>
    <row r="403" spans="1:28" x14ac:dyDescent="0.2">
      <c r="A403">
        <v>3</v>
      </c>
      <c r="B403">
        <v>402</v>
      </c>
      <c r="C403">
        <v>4</v>
      </c>
      <c r="D403">
        <v>111</v>
      </c>
      <c r="E403">
        <v>2</v>
      </c>
      <c r="F403" t="s">
        <v>17</v>
      </c>
      <c r="G403" t="s">
        <v>8</v>
      </c>
      <c r="H403">
        <v>1.3028310000000001</v>
      </c>
      <c r="I403">
        <v>1</v>
      </c>
      <c r="J403">
        <v>1.3028310000000001</v>
      </c>
      <c r="K403">
        <f t="shared" si="40"/>
        <v>0.76755926133166918</v>
      </c>
      <c r="L403">
        <f t="shared" si="41"/>
        <v>0.76755926133166918</v>
      </c>
      <c r="M403" t="str">
        <f>MID(G403,1,3)</f>
        <v>con</v>
      </c>
      <c r="N403" t="str">
        <f>MID(G403,5,3)</f>
        <v>con</v>
      </c>
      <c r="O403" t="str">
        <f>MID(F403,9,3)</f>
        <v>ele</v>
      </c>
      <c r="P403" t="s">
        <v>79</v>
      </c>
      <c r="Q403" t="s">
        <v>81</v>
      </c>
      <c r="R403" t="s">
        <v>78</v>
      </c>
      <c r="S403">
        <v>14</v>
      </c>
      <c r="T403">
        <v>2</v>
      </c>
      <c r="U403">
        <f t="shared" si="42"/>
        <v>7</v>
      </c>
      <c r="V403">
        <v>2.5</v>
      </c>
      <c r="W403">
        <v>12.4</v>
      </c>
      <c r="X403">
        <v>0</v>
      </c>
      <c r="Y403">
        <v>2</v>
      </c>
      <c r="Z403">
        <v>1.5</v>
      </c>
      <c r="AA403" t="s">
        <v>93</v>
      </c>
      <c r="AB403">
        <v>2</v>
      </c>
    </row>
    <row r="404" spans="1:28" x14ac:dyDescent="0.2">
      <c r="A404">
        <v>3</v>
      </c>
      <c r="B404">
        <v>403</v>
      </c>
      <c r="C404">
        <v>4</v>
      </c>
      <c r="D404">
        <v>79</v>
      </c>
      <c r="E404">
        <v>2</v>
      </c>
      <c r="F404" t="s">
        <v>18</v>
      </c>
      <c r="G404" t="s">
        <v>8</v>
      </c>
      <c r="H404">
        <v>0.90393000000000001</v>
      </c>
      <c r="I404">
        <v>1</v>
      </c>
      <c r="J404">
        <v>0.90393000000000001</v>
      </c>
      <c r="K404">
        <f t="shared" si="40"/>
        <v>1.106280353567201</v>
      </c>
      <c r="L404">
        <f t="shared" si="41"/>
        <v>1.106280353567201</v>
      </c>
      <c r="M404" t="str">
        <f>MID(G404,1,3)</f>
        <v>con</v>
      </c>
      <c r="N404" t="str">
        <f>MID(G404,5,3)</f>
        <v>con</v>
      </c>
      <c r="O404" t="str">
        <f>MID(F404,9,3)</f>
        <v>rhi</v>
      </c>
      <c r="P404" t="s">
        <v>79</v>
      </c>
      <c r="Q404" t="s">
        <v>81</v>
      </c>
      <c r="R404" t="s">
        <v>78</v>
      </c>
      <c r="S404">
        <v>16</v>
      </c>
      <c r="T404">
        <v>2</v>
      </c>
      <c r="U404">
        <f t="shared" si="42"/>
        <v>8</v>
      </c>
      <c r="V404">
        <v>2</v>
      </c>
      <c r="W404">
        <v>2.71</v>
      </c>
      <c r="X404">
        <v>0</v>
      </c>
      <c r="Y404" s="4">
        <v>1</v>
      </c>
      <c r="Z404" s="4">
        <v>1</v>
      </c>
      <c r="AA404" t="s">
        <v>93</v>
      </c>
      <c r="AB404">
        <v>2</v>
      </c>
    </row>
    <row r="405" spans="1:28" x14ac:dyDescent="0.2">
      <c r="A405">
        <v>3</v>
      </c>
      <c r="B405">
        <v>404</v>
      </c>
      <c r="C405">
        <v>4</v>
      </c>
      <c r="D405">
        <v>81</v>
      </c>
      <c r="E405">
        <v>2</v>
      </c>
      <c r="F405" t="s">
        <v>19</v>
      </c>
      <c r="G405" t="s">
        <v>8</v>
      </c>
      <c r="H405">
        <v>0.53463799999999995</v>
      </c>
      <c r="I405">
        <v>1</v>
      </c>
      <c r="J405">
        <v>0.53463799999999995</v>
      </c>
      <c r="K405">
        <f t="shared" si="40"/>
        <v>1.8704244741301592</v>
      </c>
      <c r="L405">
        <f t="shared" si="41"/>
        <v>1.8704244741301592</v>
      </c>
      <c r="M405" t="str">
        <f>MID(G405,1,3)</f>
        <v>con</v>
      </c>
      <c r="N405" t="str">
        <f>MID(G405,5,3)</f>
        <v>con</v>
      </c>
      <c r="O405" t="str">
        <f>MID(F405,9,3)</f>
        <v>tra</v>
      </c>
      <c r="P405" t="s">
        <v>79</v>
      </c>
      <c r="Q405" t="s">
        <v>81</v>
      </c>
      <c r="R405" t="s">
        <v>78</v>
      </c>
      <c r="S405">
        <v>22</v>
      </c>
      <c r="T405">
        <v>3</v>
      </c>
      <c r="U405">
        <f t="shared" si="42"/>
        <v>7.333333333333333</v>
      </c>
      <c r="V405">
        <v>3.7</v>
      </c>
      <c r="W405">
        <v>2.44</v>
      </c>
      <c r="X405">
        <v>1</v>
      </c>
      <c r="Y405" s="4">
        <v>1.75</v>
      </c>
      <c r="Z405" s="4">
        <v>2</v>
      </c>
      <c r="AA405" t="s">
        <v>93</v>
      </c>
      <c r="AB405">
        <v>3</v>
      </c>
    </row>
    <row r="406" spans="1:28" x14ac:dyDescent="0.2">
      <c r="A406">
        <v>3</v>
      </c>
      <c r="B406">
        <v>405</v>
      </c>
      <c r="C406">
        <v>4</v>
      </c>
      <c r="D406">
        <v>77</v>
      </c>
      <c r="E406">
        <v>2</v>
      </c>
      <c r="F406" t="s">
        <v>20</v>
      </c>
      <c r="G406" t="s">
        <v>8</v>
      </c>
      <c r="H406">
        <v>0.615927</v>
      </c>
      <c r="I406">
        <v>1</v>
      </c>
      <c r="J406">
        <v>0.615927</v>
      </c>
      <c r="K406">
        <f t="shared" si="40"/>
        <v>1.6235690268489611</v>
      </c>
      <c r="L406">
        <f t="shared" si="41"/>
        <v>1.6235690268489611</v>
      </c>
      <c r="M406" t="str">
        <f>MID(G406,1,3)</f>
        <v>con</v>
      </c>
      <c r="N406" t="str">
        <f>MID(G406,5,3)</f>
        <v>con</v>
      </c>
      <c r="O406" t="str">
        <f>MID(F406,9,3)</f>
        <v>tru</v>
      </c>
      <c r="P406" t="s">
        <v>79</v>
      </c>
      <c r="Q406" t="s">
        <v>81</v>
      </c>
      <c r="R406" t="s">
        <v>78</v>
      </c>
      <c r="S406">
        <v>9</v>
      </c>
      <c r="T406">
        <v>2</v>
      </c>
      <c r="U406">
        <f t="shared" si="42"/>
        <v>4.5</v>
      </c>
      <c r="V406">
        <v>2</v>
      </c>
      <c r="W406">
        <v>46</v>
      </c>
      <c r="X406">
        <v>0</v>
      </c>
      <c r="Y406" s="4">
        <v>2.5</v>
      </c>
      <c r="Z406" s="4">
        <v>2</v>
      </c>
      <c r="AA406" t="s">
        <v>93</v>
      </c>
      <c r="AB406">
        <v>2</v>
      </c>
    </row>
    <row r="407" spans="1:28" x14ac:dyDescent="0.2">
      <c r="A407">
        <v>3</v>
      </c>
      <c r="B407">
        <v>406</v>
      </c>
      <c r="C407">
        <v>4</v>
      </c>
      <c r="D407">
        <v>103</v>
      </c>
      <c r="E407">
        <v>2</v>
      </c>
      <c r="F407" t="s">
        <v>21</v>
      </c>
      <c r="G407" t="s">
        <v>8</v>
      </c>
      <c r="H407">
        <v>0.78407700000000002</v>
      </c>
      <c r="I407">
        <v>1</v>
      </c>
      <c r="J407">
        <v>0.78407700000000002</v>
      </c>
      <c r="K407">
        <f t="shared" si="40"/>
        <v>1.2753849430604391</v>
      </c>
      <c r="L407">
        <f t="shared" si="41"/>
        <v>1.2753849430604391</v>
      </c>
      <c r="M407" t="str">
        <f>MID(G407,1,3)</f>
        <v>con</v>
      </c>
      <c r="N407" t="str">
        <f>MID(G407,5,3)</f>
        <v>con</v>
      </c>
      <c r="O407" t="str">
        <f>MID(F407,9,3)</f>
        <v>wha</v>
      </c>
      <c r="P407" t="s">
        <v>79</v>
      </c>
      <c r="Q407" t="s">
        <v>81</v>
      </c>
      <c r="R407" t="s">
        <v>78</v>
      </c>
      <c r="S407">
        <v>24</v>
      </c>
      <c r="T407">
        <v>2</v>
      </c>
      <c r="U407">
        <f t="shared" si="42"/>
        <v>12</v>
      </c>
      <c r="V407">
        <v>2</v>
      </c>
      <c r="W407">
        <v>5.93</v>
      </c>
      <c r="X407">
        <v>0.5</v>
      </c>
      <c r="Y407" s="4">
        <v>1</v>
      </c>
      <c r="Z407" s="4">
        <v>1</v>
      </c>
      <c r="AA407" t="s">
        <v>93</v>
      </c>
      <c r="AB407">
        <v>2</v>
      </c>
    </row>
    <row r="408" spans="1:28" x14ac:dyDescent="0.2">
      <c r="A408">
        <v>3</v>
      </c>
      <c r="B408">
        <v>407</v>
      </c>
      <c r="C408">
        <v>4</v>
      </c>
      <c r="D408">
        <v>102</v>
      </c>
      <c r="E408">
        <v>2</v>
      </c>
      <c r="F408" t="s">
        <v>22</v>
      </c>
      <c r="G408" t="s">
        <v>23</v>
      </c>
      <c r="H408">
        <v>0.55062</v>
      </c>
      <c r="I408">
        <v>1</v>
      </c>
      <c r="J408">
        <v>0.55062</v>
      </c>
      <c r="K408">
        <f t="shared" si="40"/>
        <v>1.8161345392466675</v>
      </c>
      <c r="L408">
        <f t="shared" si="41"/>
        <v>1.8161345392466675</v>
      </c>
      <c r="M408" t="str">
        <f>MID(G408,1,3)</f>
        <v>con</v>
      </c>
      <c r="N408" t="str">
        <f>MID(G408,5,3)</f>
        <v>inc</v>
      </c>
      <c r="O408" t="str">
        <f>MID(F408,9,3)</f>
        <v>ant</v>
      </c>
      <c r="P408" t="s">
        <v>80</v>
      </c>
      <c r="Q408" t="s">
        <v>81</v>
      </c>
      <c r="R408" t="s">
        <v>77</v>
      </c>
      <c r="S408">
        <v>18</v>
      </c>
      <c r="T408">
        <v>2</v>
      </c>
      <c r="U408">
        <f t="shared" si="42"/>
        <v>9</v>
      </c>
      <c r="V408">
        <v>6</v>
      </c>
      <c r="W408">
        <v>7.39</v>
      </c>
      <c r="X408">
        <v>1</v>
      </c>
      <c r="Y408">
        <v>3</v>
      </c>
      <c r="Z408">
        <v>2</v>
      </c>
      <c r="AA408" t="s">
        <v>93</v>
      </c>
      <c r="AB408">
        <v>2</v>
      </c>
    </row>
    <row r="409" spans="1:28" x14ac:dyDescent="0.2">
      <c r="A409">
        <v>3</v>
      </c>
      <c r="B409">
        <v>408</v>
      </c>
      <c r="C409">
        <v>4</v>
      </c>
      <c r="D409">
        <v>90</v>
      </c>
      <c r="E409">
        <v>2</v>
      </c>
      <c r="F409" t="s">
        <v>24</v>
      </c>
      <c r="G409" t="s">
        <v>23</v>
      </c>
      <c r="H409">
        <v>0.63078699999999999</v>
      </c>
      <c r="I409">
        <v>1</v>
      </c>
      <c r="J409">
        <v>0.63078699999999999</v>
      </c>
      <c r="K409">
        <f t="shared" si="40"/>
        <v>1.5853211940005105</v>
      </c>
      <c r="L409">
        <f t="shared" si="41"/>
        <v>1.5853211940005105</v>
      </c>
      <c r="M409" t="str">
        <f>MID(G409,1,3)</f>
        <v>con</v>
      </c>
      <c r="N409" t="str">
        <f>MID(G409,5,3)</f>
        <v>inc</v>
      </c>
      <c r="O409" t="str">
        <f>MID(F409,9,3)</f>
        <v>but</v>
      </c>
      <c r="P409" t="s">
        <v>80</v>
      </c>
      <c r="Q409" t="s">
        <v>81</v>
      </c>
      <c r="R409" t="s">
        <v>77</v>
      </c>
      <c r="S409">
        <v>30</v>
      </c>
      <c r="T409">
        <v>2</v>
      </c>
      <c r="U409">
        <f t="shared" si="42"/>
        <v>15</v>
      </c>
      <c r="V409">
        <v>5</v>
      </c>
      <c r="W409">
        <v>11.72</v>
      </c>
      <c r="X409">
        <v>1</v>
      </c>
      <c r="Y409">
        <v>1.33</v>
      </c>
      <c r="Z409">
        <v>1.5</v>
      </c>
      <c r="AA409" t="s">
        <v>93</v>
      </c>
      <c r="AB409">
        <v>2</v>
      </c>
    </row>
    <row r="410" spans="1:28" x14ac:dyDescent="0.2">
      <c r="A410">
        <v>3</v>
      </c>
      <c r="B410">
        <v>409</v>
      </c>
      <c r="C410">
        <v>4</v>
      </c>
      <c r="D410">
        <v>84</v>
      </c>
      <c r="E410">
        <v>2</v>
      </c>
      <c r="F410" t="s">
        <v>25</v>
      </c>
      <c r="G410" t="s">
        <v>23</v>
      </c>
      <c r="H410">
        <v>0.42265799999999998</v>
      </c>
      <c r="I410">
        <v>1</v>
      </c>
      <c r="J410">
        <v>0.42265799999999998</v>
      </c>
      <c r="K410">
        <f t="shared" si="40"/>
        <v>2.3659791131363894</v>
      </c>
      <c r="L410">
        <f t="shared" si="41"/>
        <v>2.3659791131363894</v>
      </c>
      <c r="M410" t="str">
        <f>MID(G410,1,3)</f>
        <v>con</v>
      </c>
      <c r="N410" t="str">
        <f>MID(G410,5,3)</f>
        <v>inc</v>
      </c>
      <c r="O410" t="str">
        <f>MID(F410,9,3)</f>
        <v>fea</v>
      </c>
      <c r="P410" t="s">
        <v>80</v>
      </c>
      <c r="Q410" t="s">
        <v>81</v>
      </c>
      <c r="R410" t="s">
        <v>77</v>
      </c>
      <c r="S410">
        <v>10</v>
      </c>
      <c r="T410">
        <v>2</v>
      </c>
      <c r="U410">
        <f t="shared" si="42"/>
        <v>5</v>
      </c>
      <c r="V410">
        <v>4</v>
      </c>
      <c r="W410">
        <v>6.74</v>
      </c>
      <c r="X410">
        <v>0</v>
      </c>
      <c r="Y410">
        <v>2</v>
      </c>
      <c r="Z410">
        <v>1.5</v>
      </c>
      <c r="AA410" t="s">
        <v>93</v>
      </c>
      <c r="AB410">
        <v>2</v>
      </c>
    </row>
    <row r="411" spans="1:28" x14ac:dyDescent="0.2">
      <c r="A411">
        <v>3</v>
      </c>
      <c r="B411">
        <v>410</v>
      </c>
      <c r="C411">
        <v>4</v>
      </c>
      <c r="D411">
        <v>101</v>
      </c>
      <c r="E411">
        <v>2</v>
      </c>
      <c r="F411" t="s">
        <v>26</v>
      </c>
      <c r="G411" t="s">
        <v>23</v>
      </c>
      <c r="H411">
        <v>0.52683100000000005</v>
      </c>
      <c r="I411">
        <v>1</v>
      </c>
      <c r="J411">
        <v>0.52683100000000005</v>
      </c>
      <c r="K411">
        <f t="shared" si="40"/>
        <v>1.8981419088853919</v>
      </c>
      <c r="L411">
        <f t="shared" si="41"/>
        <v>1.8981419088853919</v>
      </c>
      <c r="M411" t="str">
        <f>MID(G411,1,3)</f>
        <v>con</v>
      </c>
      <c r="N411" t="str">
        <f>MID(G411,5,3)</f>
        <v>inc</v>
      </c>
      <c r="O411" t="str">
        <f>MID(F411,9,3)</f>
        <v>fle</v>
      </c>
      <c r="P411" t="s">
        <v>80</v>
      </c>
      <c r="Q411" t="s">
        <v>81</v>
      </c>
      <c r="R411" t="s">
        <v>77</v>
      </c>
      <c r="S411">
        <v>22</v>
      </c>
      <c r="T411">
        <v>2</v>
      </c>
      <c r="U411">
        <f t="shared" si="42"/>
        <v>11</v>
      </c>
      <c r="V411">
        <v>2</v>
      </c>
      <c r="W411">
        <v>2.77</v>
      </c>
      <c r="X411">
        <v>1</v>
      </c>
      <c r="Y411">
        <v>2</v>
      </c>
      <c r="Z411">
        <v>1.5</v>
      </c>
      <c r="AA411" t="s">
        <v>93</v>
      </c>
      <c r="AB411">
        <v>2</v>
      </c>
    </row>
    <row r="412" spans="1:28" x14ac:dyDescent="0.2">
      <c r="A412">
        <v>3</v>
      </c>
      <c r="B412">
        <v>411</v>
      </c>
      <c r="C412">
        <v>4</v>
      </c>
      <c r="D412">
        <v>107</v>
      </c>
      <c r="E412">
        <v>2</v>
      </c>
      <c r="F412" t="s">
        <v>27</v>
      </c>
      <c r="G412" t="s">
        <v>23</v>
      </c>
      <c r="H412">
        <v>0.55867999999999995</v>
      </c>
      <c r="I412">
        <v>1</v>
      </c>
      <c r="J412">
        <v>0.55867999999999995</v>
      </c>
      <c r="K412">
        <f t="shared" si="40"/>
        <v>1.7899334144769816</v>
      </c>
      <c r="L412">
        <f t="shared" si="41"/>
        <v>1.7899334144769816</v>
      </c>
      <c r="M412" t="str">
        <f>MID(G412,1,3)</f>
        <v>con</v>
      </c>
      <c r="N412" t="str">
        <f>MID(G412,5,3)</f>
        <v>inc</v>
      </c>
      <c r="O412" t="str">
        <f>MID(F412,9,3)</f>
        <v>mou</v>
      </c>
      <c r="P412" t="s">
        <v>80</v>
      </c>
      <c r="Q412" t="s">
        <v>81</v>
      </c>
      <c r="R412" t="s">
        <v>77</v>
      </c>
      <c r="S412" s="4">
        <v>19</v>
      </c>
      <c r="T412" s="4">
        <v>2</v>
      </c>
      <c r="U412" s="4">
        <v>9.5</v>
      </c>
      <c r="V412" s="4">
        <v>3</v>
      </c>
      <c r="W412" s="4">
        <v>36.78</v>
      </c>
      <c r="X412" s="4">
        <v>0</v>
      </c>
      <c r="Y412" s="4">
        <v>1.5</v>
      </c>
      <c r="Z412" s="4">
        <v>2.5</v>
      </c>
      <c r="AA412" t="s">
        <v>93</v>
      </c>
      <c r="AB412" s="4">
        <v>2</v>
      </c>
    </row>
    <row r="413" spans="1:28" x14ac:dyDescent="0.2">
      <c r="A413">
        <v>3</v>
      </c>
      <c r="B413">
        <v>412</v>
      </c>
      <c r="C413">
        <v>4</v>
      </c>
      <c r="D413">
        <v>70</v>
      </c>
      <c r="E413">
        <v>2</v>
      </c>
      <c r="F413" t="s">
        <v>28</v>
      </c>
      <c r="G413" t="s">
        <v>23</v>
      </c>
      <c r="H413">
        <v>0.51202400000000003</v>
      </c>
      <c r="I413">
        <v>1</v>
      </c>
      <c r="J413">
        <v>0.51202400000000003</v>
      </c>
      <c r="K413">
        <f t="shared" si="40"/>
        <v>1.9530334515569581</v>
      </c>
      <c r="L413">
        <f t="shared" si="41"/>
        <v>1.9530334515569581</v>
      </c>
      <c r="M413" t="str">
        <f>MID(G413,1,3)</f>
        <v>con</v>
      </c>
      <c r="N413" t="str">
        <f>MID(G413,5,3)</f>
        <v>inc</v>
      </c>
      <c r="O413" t="str">
        <f>MID(F413,9,3)</f>
        <v>pea</v>
      </c>
      <c r="P413" t="s">
        <v>80</v>
      </c>
      <c r="Q413" t="s">
        <v>81</v>
      </c>
      <c r="R413" t="s">
        <v>77</v>
      </c>
      <c r="S413">
        <v>22</v>
      </c>
      <c r="T413">
        <v>2</v>
      </c>
      <c r="U413">
        <f t="shared" ref="U413:U425" si="43">S413/T413</f>
        <v>11</v>
      </c>
      <c r="V413">
        <v>5</v>
      </c>
      <c r="W413">
        <v>3.07</v>
      </c>
      <c r="X413">
        <v>0</v>
      </c>
      <c r="Y413" s="4">
        <v>2</v>
      </c>
      <c r="Z413" s="4">
        <v>2.5</v>
      </c>
      <c r="AA413" t="s">
        <v>93</v>
      </c>
      <c r="AB413">
        <v>2</v>
      </c>
    </row>
    <row r="414" spans="1:28" x14ac:dyDescent="0.2">
      <c r="A414">
        <v>3</v>
      </c>
      <c r="B414">
        <v>413</v>
      </c>
      <c r="C414">
        <v>4</v>
      </c>
      <c r="D414">
        <v>80</v>
      </c>
      <c r="E414">
        <v>2</v>
      </c>
      <c r="F414" t="s">
        <v>29</v>
      </c>
      <c r="G414" t="s">
        <v>23</v>
      </c>
      <c r="H414">
        <v>0.39066000000000001</v>
      </c>
      <c r="I414">
        <v>1</v>
      </c>
      <c r="J414">
        <v>0.39066000000000001</v>
      </c>
      <c r="K414">
        <f t="shared" si="40"/>
        <v>2.5597706445502482</v>
      </c>
      <c r="L414">
        <f t="shared" si="41"/>
        <v>2.5597706445502482</v>
      </c>
      <c r="M414" t="str">
        <f>MID(G414,1,3)</f>
        <v>con</v>
      </c>
      <c r="N414" t="str">
        <f>MID(G414,5,3)</f>
        <v>inc</v>
      </c>
      <c r="O414" t="str">
        <f>MID(F414,9,3)</f>
        <v>see</v>
      </c>
      <c r="P414" t="s">
        <v>80</v>
      </c>
      <c r="Q414" t="s">
        <v>81</v>
      </c>
      <c r="R414" t="s">
        <v>77</v>
      </c>
      <c r="S414">
        <v>12</v>
      </c>
      <c r="T414">
        <v>2</v>
      </c>
      <c r="U414">
        <f t="shared" si="43"/>
        <v>6</v>
      </c>
      <c r="V414">
        <v>2</v>
      </c>
      <c r="W414">
        <v>6.11</v>
      </c>
      <c r="X414">
        <v>0.5</v>
      </c>
      <c r="Y414" s="4">
        <v>1</v>
      </c>
      <c r="Z414" s="4">
        <v>2</v>
      </c>
      <c r="AA414" t="s">
        <v>93</v>
      </c>
      <c r="AB414">
        <v>2</v>
      </c>
    </row>
    <row r="415" spans="1:28" x14ac:dyDescent="0.2">
      <c r="A415">
        <v>3</v>
      </c>
      <c r="B415">
        <v>414</v>
      </c>
      <c r="C415">
        <v>4</v>
      </c>
      <c r="D415">
        <v>62</v>
      </c>
      <c r="E415">
        <v>2</v>
      </c>
      <c r="F415" t="s">
        <v>30</v>
      </c>
      <c r="G415" t="s">
        <v>23</v>
      </c>
      <c r="H415">
        <v>0.630714</v>
      </c>
      <c r="I415">
        <v>1</v>
      </c>
      <c r="J415">
        <v>0.630714</v>
      </c>
      <c r="K415">
        <f t="shared" si="40"/>
        <v>1.585504681995326</v>
      </c>
      <c r="L415">
        <f t="shared" si="41"/>
        <v>1.585504681995326</v>
      </c>
      <c r="M415" t="str">
        <f>MID(G415,1,3)</f>
        <v>con</v>
      </c>
      <c r="N415" t="str">
        <f>MID(G415,5,3)</f>
        <v>inc</v>
      </c>
      <c r="O415" t="str">
        <f>MID(F415,9,3)</f>
        <v>buf</v>
      </c>
      <c r="P415" t="s">
        <v>79</v>
      </c>
      <c r="Q415" t="s">
        <v>82</v>
      </c>
      <c r="R415" t="s">
        <v>78</v>
      </c>
      <c r="S415">
        <v>8</v>
      </c>
      <c r="T415">
        <v>2</v>
      </c>
      <c r="U415">
        <f t="shared" si="43"/>
        <v>4</v>
      </c>
      <c r="V415">
        <v>1.5</v>
      </c>
      <c r="W415">
        <v>3.19</v>
      </c>
      <c r="X415">
        <v>0</v>
      </c>
      <c r="Y415">
        <v>1</v>
      </c>
      <c r="Z415">
        <v>1.67</v>
      </c>
      <c r="AA415" t="s">
        <v>93</v>
      </c>
      <c r="AB415">
        <v>2</v>
      </c>
    </row>
    <row r="416" spans="1:28" x14ac:dyDescent="0.2">
      <c r="A416">
        <v>3</v>
      </c>
      <c r="B416">
        <v>415</v>
      </c>
      <c r="C416">
        <v>4</v>
      </c>
      <c r="D416">
        <v>64</v>
      </c>
      <c r="E416">
        <v>2</v>
      </c>
      <c r="F416" t="s">
        <v>31</v>
      </c>
      <c r="G416" t="s">
        <v>23</v>
      </c>
      <c r="H416">
        <v>0.438774</v>
      </c>
      <c r="I416">
        <v>1</v>
      </c>
      <c r="J416">
        <v>0.438774</v>
      </c>
      <c r="K416">
        <f t="shared" si="40"/>
        <v>2.2790776117089893</v>
      </c>
      <c r="L416">
        <f t="shared" si="41"/>
        <v>2.2790776117089893</v>
      </c>
      <c r="M416" t="str">
        <f>MID(G416,1,3)</f>
        <v>con</v>
      </c>
      <c r="N416" t="str">
        <f>MID(G416,5,3)</f>
        <v>inc</v>
      </c>
      <c r="O416" t="str">
        <f>MID(F416,9,3)</f>
        <v>bul</v>
      </c>
      <c r="P416" t="s">
        <v>79</v>
      </c>
      <c r="Q416" t="s">
        <v>82</v>
      </c>
      <c r="R416" t="s">
        <v>78</v>
      </c>
      <c r="S416">
        <v>20</v>
      </c>
      <c r="T416">
        <v>3</v>
      </c>
      <c r="U416">
        <f t="shared" si="43"/>
        <v>6.666666666666667</v>
      </c>
      <c r="V416">
        <v>3.3</v>
      </c>
      <c r="W416">
        <v>1.58</v>
      </c>
      <c r="X416">
        <v>0.67</v>
      </c>
      <c r="Y416">
        <v>1</v>
      </c>
      <c r="Z416">
        <v>2</v>
      </c>
      <c r="AA416" t="s">
        <v>93</v>
      </c>
      <c r="AB416">
        <v>3</v>
      </c>
    </row>
    <row r="417" spans="1:28" x14ac:dyDescent="0.2">
      <c r="A417">
        <v>3</v>
      </c>
      <c r="B417">
        <v>416</v>
      </c>
      <c r="C417">
        <v>4</v>
      </c>
      <c r="D417">
        <v>89</v>
      </c>
      <c r="E417">
        <v>2</v>
      </c>
      <c r="F417" t="s">
        <v>32</v>
      </c>
      <c r="G417" t="s">
        <v>23</v>
      </c>
      <c r="H417">
        <v>0.55196500000000004</v>
      </c>
      <c r="I417">
        <v>0</v>
      </c>
      <c r="J417">
        <v>0.55196500000000004</v>
      </c>
      <c r="K417">
        <f t="shared" si="40"/>
        <v>1.8117090757566148</v>
      </c>
      <c r="L417" t="str">
        <f t="shared" si="41"/>
        <v/>
      </c>
      <c r="M417" t="str">
        <f>MID(G417,1,3)</f>
        <v>con</v>
      </c>
      <c r="N417" t="str">
        <f>MID(G417,5,3)</f>
        <v>inc</v>
      </c>
      <c r="O417" t="str">
        <f>MID(F417,9,3)</f>
        <v>ele</v>
      </c>
      <c r="P417" t="s">
        <v>79</v>
      </c>
      <c r="Q417" t="s">
        <v>82</v>
      </c>
      <c r="R417" t="s">
        <v>78</v>
      </c>
      <c r="S417">
        <v>14</v>
      </c>
      <c r="T417">
        <v>2</v>
      </c>
      <c r="U417">
        <f t="shared" si="43"/>
        <v>7</v>
      </c>
      <c r="V417">
        <v>2.5</v>
      </c>
      <c r="W417">
        <v>12.4</v>
      </c>
      <c r="X417">
        <v>0</v>
      </c>
      <c r="Y417">
        <v>2</v>
      </c>
      <c r="Z417">
        <v>1.5</v>
      </c>
      <c r="AA417" t="s">
        <v>93</v>
      </c>
      <c r="AB417">
        <v>2</v>
      </c>
    </row>
    <row r="418" spans="1:28" x14ac:dyDescent="0.2">
      <c r="A418">
        <v>3</v>
      </c>
      <c r="B418">
        <v>417</v>
      </c>
      <c r="C418">
        <v>4</v>
      </c>
      <c r="D418">
        <v>97</v>
      </c>
      <c r="E418">
        <v>2</v>
      </c>
      <c r="F418" t="s">
        <v>33</v>
      </c>
      <c r="G418" t="s">
        <v>23</v>
      </c>
      <c r="H418">
        <v>0.59848400000000002</v>
      </c>
      <c r="I418">
        <v>1</v>
      </c>
      <c r="J418">
        <v>0.59848400000000002</v>
      </c>
      <c r="K418">
        <f t="shared" si="40"/>
        <v>1.670888444803871</v>
      </c>
      <c r="L418">
        <f t="shared" si="41"/>
        <v>1.670888444803871</v>
      </c>
      <c r="M418" t="str">
        <f>MID(G418,1,3)</f>
        <v>con</v>
      </c>
      <c r="N418" t="str">
        <f>MID(G418,5,3)</f>
        <v>inc</v>
      </c>
      <c r="O418" t="str">
        <f>MID(F418,9,3)</f>
        <v>rhi</v>
      </c>
      <c r="P418" t="s">
        <v>79</v>
      </c>
      <c r="Q418" t="s">
        <v>82</v>
      </c>
      <c r="R418" t="s">
        <v>78</v>
      </c>
      <c r="S418">
        <v>16</v>
      </c>
      <c r="T418">
        <v>2</v>
      </c>
      <c r="U418">
        <f t="shared" si="43"/>
        <v>8</v>
      </c>
      <c r="V418">
        <v>2</v>
      </c>
      <c r="W418">
        <v>2.71</v>
      </c>
      <c r="X418">
        <v>0</v>
      </c>
      <c r="Y418" s="4">
        <v>1</v>
      </c>
      <c r="Z418" s="4">
        <v>1</v>
      </c>
      <c r="AA418" t="s">
        <v>93</v>
      </c>
      <c r="AB418">
        <v>2</v>
      </c>
    </row>
    <row r="419" spans="1:28" x14ac:dyDescent="0.2">
      <c r="A419">
        <v>3</v>
      </c>
      <c r="B419">
        <v>418</v>
      </c>
      <c r="C419">
        <v>4</v>
      </c>
      <c r="D419">
        <v>67</v>
      </c>
      <c r="E419">
        <v>2</v>
      </c>
      <c r="F419" t="s">
        <v>34</v>
      </c>
      <c r="G419" t="s">
        <v>23</v>
      </c>
      <c r="H419">
        <v>0.86252600000000001</v>
      </c>
      <c r="I419">
        <v>1</v>
      </c>
      <c r="J419">
        <v>0.86252600000000001</v>
      </c>
      <c r="K419">
        <f t="shared" si="40"/>
        <v>1.1593853402680034</v>
      </c>
      <c r="L419">
        <f t="shared" si="41"/>
        <v>1.1593853402680034</v>
      </c>
      <c r="M419" t="str">
        <f>MID(G419,1,3)</f>
        <v>con</v>
      </c>
      <c r="N419" t="str">
        <f>MID(G419,5,3)</f>
        <v>inc</v>
      </c>
      <c r="O419" t="str">
        <f>MID(F419,9,3)</f>
        <v>tra</v>
      </c>
      <c r="P419" t="s">
        <v>79</v>
      </c>
      <c r="Q419" t="s">
        <v>82</v>
      </c>
      <c r="R419" t="s">
        <v>78</v>
      </c>
      <c r="S419">
        <v>22</v>
      </c>
      <c r="T419">
        <v>3</v>
      </c>
      <c r="U419">
        <f t="shared" si="43"/>
        <v>7.333333333333333</v>
      </c>
      <c r="V419">
        <v>3.7</v>
      </c>
      <c r="W419">
        <v>2.44</v>
      </c>
      <c r="X419">
        <v>1</v>
      </c>
      <c r="Y419" s="4">
        <v>1.75</v>
      </c>
      <c r="Z419" s="4">
        <v>2</v>
      </c>
      <c r="AA419" t="s">
        <v>93</v>
      </c>
      <c r="AB419">
        <v>3</v>
      </c>
    </row>
    <row r="420" spans="1:28" x14ac:dyDescent="0.2">
      <c r="A420">
        <v>3</v>
      </c>
      <c r="B420">
        <v>419</v>
      </c>
      <c r="C420">
        <v>4</v>
      </c>
      <c r="D420">
        <v>121</v>
      </c>
      <c r="E420">
        <v>2</v>
      </c>
      <c r="F420" t="s">
        <v>35</v>
      </c>
      <c r="G420" t="s">
        <v>23</v>
      </c>
      <c r="H420">
        <v>1.5679320000000001</v>
      </c>
      <c r="I420">
        <v>1</v>
      </c>
      <c r="J420">
        <v>1.5679320000000001</v>
      </c>
      <c r="K420">
        <f t="shared" si="40"/>
        <v>0.63778276098708353</v>
      </c>
      <c r="L420">
        <f t="shared" si="41"/>
        <v>0.63778276098708353</v>
      </c>
      <c r="M420" t="str">
        <f>MID(G420,1,3)</f>
        <v>con</v>
      </c>
      <c r="N420" t="str">
        <f>MID(G420,5,3)</f>
        <v>inc</v>
      </c>
      <c r="O420" t="str">
        <f>MID(F420,9,3)</f>
        <v>tru</v>
      </c>
      <c r="P420" t="s">
        <v>79</v>
      </c>
      <c r="Q420" t="s">
        <v>82</v>
      </c>
      <c r="R420" t="s">
        <v>78</v>
      </c>
      <c r="S420">
        <v>9</v>
      </c>
      <c r="T420">
        <v>2</v>
      </c>
      <c r="U420">
        <f t="shared" si="43"/>
        <v>4.5</v>
      </c>
      <c r="V420">
        <v>2</v>
      </c>
      <c r="W420">
        <v>46</v>
      </c>
      <c r="X420">
        <v>0</v>
      </c>
      <c r="Y420" s="4">
        <v>2.5</v>
      </c>
      <c r="Z420" s="4">
        <v>2</v>
      </c>
      <c r="AA420" t="s">
        <v>93</v>
      </c>
      <c r="AB420">
        <v>2</v>
      </c>
    </row>
    <row r="421" spans="1:28" x14ac:dyDescent="0.2">
      <c r="A421">
        <v>3</v>
      </c>
      <c r="B421">
        <v>420</v>
      </c>
      <c r="C421">
        <v>4</v>
      </c>
      <c r="D421">
        <v>83</v>
      </c>
      <c r="E421">
        <v>2</v>
      </c>
      <c r="F421" t="s">
        <v>36</v>
      </c>
      <c r="G421" t="s">
        <v>23</v>
      </c>
      <c r="H421">
        <v>1.160005</v>
      </c>
      <c r="I421">
        <v>1</v>
      </c>
      <c r="J421">
        <v>1.160005</v>
      </c>
      <c r="K421">
        <f t="shared" si="40"/>
        <v>0.8620652497187512</v>
      </c>
      <c r="L421">
        <f t="shared" si="41"/>
        <v>0.8620652497187512</v>
      </c>
      <c r="M421" t="str">
        <f>MID(G421,1,3)</f>
        <v>con</v>
      </c>
      <c r="N421" t="str">
        <f>MID(G421,5,3)</f>
        <v>inc</v>
      </c>
      <c r="O421" t="str">
        <f>MID(F421,9,3)</f>
        <v>wha</v>
      </c>
      <c r="P421" t="s">
        <v>79</v>
      </c>
      <c r="Q421" t="s">
        <v>82</v>
      </c>
      <c r="R421" t="s">
        <v>78</v>
      </c>
      <c r="S421">
        <v>24</v>
      </c>
      <c r="T421">
        <v>2</v>
      </c>
      <c r="U421">
        <f t="shared" si="43"/>
        <v>12</v>
      </c>
      <c r="V421">
        <v>2</v>
      </c>
      <c r="W421">
        <v>5.93</v>
      </c>
      <c r="X421">
        <v>0.5</v>
      </c>
      <c r="Y421" s="4">
        <v>1</v>
      </c>
      <c r="Z421" s="4">
        <v>1</v>
      </c>
      <c r="AA421" t="s">
        <v>93</v>
      </c>
      <c r="AB421">
        <v>2</v>
      </c>
    </row>
    <row r="422" spans="1:28" x14ac:dyDescent="0.2">
      <c r="A422">
        <v>3</v>
      </c>
      <c r="B422">
        <v>421</v>
      </c>
      <c r="C422">
        <v>4</v>
      </c>
      <c r="D422">
        <v>100</v>
      </c>
      <c r="E422">
        <v>2</v>
      </c>
      <c r="F422" t="s">
        <v>37</v>
      </c>
      <c r="G422" t="s">
        <v>38</v>
      </c>
      <c r="H422">
        <v>0.51210599999999995</v>
      </c>
      <c r="I422">
        <v>1</v>
      </c>
      <c r="J422">
        <v>0.51210599999999995</v>
      </c>
      <c r="K422">
        <f t="shared" si="40"/>
        <v>1.9527207257872397</v>
      </c>
      <c r="L422">
        <f t="shared" si="41"/>
        <v>1.9527207257872397</v>
      </c>
      <c r="M422" t="str">
        <f>MID(G422,1,3)</f>
        <v>inc</v>
      </c>
      <c r="N422" t="str">
        <f>MID(G422,5,3)</f>
        <v>con</v>
      </c>
      <c r="O422" t="str">
        <f>MID(F422,9,3)</f>
        <v>ant</v>
      </c>
      <c r="P422" t="s">
        <v>79</v>
      </c>
      <c r="Q422" t="s">
        <v>82</v>
      </c>
      <c r="R422" t="s">
        <v>77</v>
      </c>
      <c r="S422">
        <v>18</v>
      </c>
      <c r="T422">
        <v>2</v>
      </c>
      <c r="U422">
        <f t="shared" si="43"/>
        <v>9</v>
      </c>
      <c r="V422">
        <v>6</v>
      </c>
      <c r="W422">
        <v>7.39</v>
      </c>
      <c r="X422">
        <v>1</v>
      </c>
      <c r="Y422">
        <v>3</v>
      </c>
      <c r="Z422">
        <v>2</v>
      </c>
      <c r="AA422" t="s">
        <v>93</v>
      </c>
      <c r="AB422">
        <v>2</v>
      </c>
    </row>
    <row r="423" spans="1:28" x14ac:dyDescent="0.2">
      <c r="A423">
        <v>3</v>
      </c>
      <c r="B423">
        <v>422</v>
      </c>
      <c r="C423">
        <v>4</v>
      </c>
      <c r="D423">
        <v>110</v>
      </c>
      <c r="E423">
        <v>2</v>
      </c>
      <c r="F423" t="s">
        <v>39</v>
      </c>
      <c r="G423" t="s">
        <v>38</v>
      </c>
      <c r="H423">
        <v>0.534605</v>
      </c>
      <c r="I423">
        <v>1</v>
      </c>
      <c r="J423">
        <v>0.534605</v>
      </c>
      <c r="K423">
        <f t="shared" si="40"/>
        <v>1.8705399313511846</v>
      </c>
      <c r="L423">
        <f t="shared" si="41"/>
        <v>1.8705399313511846</v>
      </c>
      <c r="M423" t="str">
        <f>MID(G423,1,3)</f>
        <v>inc</v>
      </c>
      <c r="N423" t="str">
        <f>MID(G423,5,3)</f>
        <v>con</v>
      </c>
      <c r="O423" t="str">
        <f>MID(F423,9,3)</f>
        <v>but</v>
      </c>
      <c r="P423" t="s">
        <v>79</v>
      </c>
      <c r="Q423" t="s">
        <v>82</v>
      </c>
      <c r="R423" t="s">
        <v>77</v>
      </c>
      <c r="S423">
        <v>30</v>
      </c>
      <c r="T423">
        <v>2</v>
      </c>
      <c r="U423">
        <f t="shared" si="43"/>
        <v>15</v>
      </c>
      <c r="V423">
        <v>5</v>
      </c>
      <c r="W423">
        <v>11.72</v>
      </c>
      <c r="X423">
        <v>1</v>
      </c>
      <c r="Y423">
        <v>1.33</v>
      </c>
      <c r="Z423">
        <v>1.5</v>
      </c>
      <c r="AA423" t="s">
        <v>93</v>
      </c>
      <c r="AB423">
        <v>2</v>
      </c>
    </row>
    <row r="424" spans="1:28" x14ac:dyDescent="0.2">
      <c r="A424">
        <v>3</v>
      </c>
      <c r="B424">
        <v>423</v>
      </c>
      <c r="C424">
        <v>4</v>
      </c>
      <c r="D424">
        <v>93</v>
      </c>
      <c r="E424">
        <v>2</v>
      </c>
      <c r="F424" t="s">
        <v>40</v>
      </c>
      <c r="G424" t="s">
        <v>38</v>
      </c>
      <c r="H424">
        <v>0.58272800000000002</v>
      </c>
      <c r="I424">
        <v>1</v>
      </c>
      <c r="J424">
        <v>0.58272800000000002</v>
      </c>
      <c r="K424">
        <f t="shared" si="40"/>
        <v>1.716066501009047</v>
      </c>
      <c r="L424">
        <f t="shared" si="41"/>
        <v>1.716066501009047</v>
      </c>
      <c r="M424" t="str">
        <f>MID(G424,1,3)</f>
        <v>inc</v>
      </c>
      <c r="N424" t="str">
        <f>MID(G424,5,3)</f>
        <v>con</v>
      </c>
      <c r="O424" t="str">
        <f>MID(F424,9,3)</f>
        <v>fea</v>
      </c>
      <c r="P424" t="s">
        <v>79</v>
      </c>
      <c r="Q424" t="s">
        <v>82</v>
      </c>
      <c r="R424" t="s">
        <v>77</v>
      </c>
      <c r="S424">
        <v>10</v>
      </c>
      <c r="T424">
        <v>2</v>
      </c>
      <c r="U424">
        <f t="shared" si="43"/>
        <v>5</v>
      </c>
      <c r="V424">
        <v>4</v>
      </c>
      <c r="W424">
        <v>6.74</v>
      </c>
      <c r="X424">
        <v>0</v>
      </c>
      <c r="Y424">
        <v>2</v>
      </c>
      <c r="Z424">
        <v>1.5</v>
      </c>
      <c r="AA424" t="s">
        <v>93</v>
      </c>
      <c r="AB424">
        <v>2</v>
      </c>
    </row>
    <row r="425" spans="1:28" x14ac:dyDescent="0.2">
      <c r="A425">
        <v>3</v>
      </c>
      <c r="B425">
        <v>424</v>
      </c>
      <c r="C425">
        <v>4</v>
      </c>
      <c r="D425">
        <v>73</v>
      </c>
      <c r="E425">
        <v>2</v>
      </c>
      <c r="F425" t="s">
        <v>41</v>
      </c>
      <c r="G425" t="s">
        <v>38</v>
      </c>
      <c r="H425">
        <v>0.71998300000000004</v>
      </c>
      <c r="I425">
        <v>1</v>
      </c>
      <c r="J425">
        <v>0.71998300000000004</v>
      </c>
      <c r="K425">
        <f t="shared" si="40"/>
        <v>1.3889216828730677</v>
      </c>
      <c r="L425">
        <f t="shared" si="41"/>
        <v>1.3889216828730677</v>
      </c>
      <c r="M425" t="str">
        <f>MID(G425,1,3)</f>
        <v>inc</v>
      </c>
      <c r="N425" t="str">
        <f>MID(G425,5,3)</f>
        <v>con</v>
      </c>
      <c r="O425" t="str">
        <f>MID(F425,9,3)</f>
        <v>fle</v>
      </c>
      <c r="P425" t="s">
        <v>79</v>
      </c>
      <c r="Q425" t="s">
        <v>82</v>
      </c>
      <c r="R425" t="s">
        <v>77</v>
      </c>
      <c r="S425">
        <v>22</v>
      </c>
      <c r="T425">
        <v>2</v>
      </c>
      <c r="U425">
        <f t="shared" si="43"/>
        <v>11</v>
      </c>
      <c r="V425">
        <v>2</v>
      </c>
      <c r="W425">
        <v>2.77</v>
      </c>
      <c r="X425">
        <v>1</v>
      </c>
      <c r="Y425">
        <v>2</v>
      </c>
      <c r="Z425">
        <v>1.5</v>
      </c>
      <c r="AA425" t="s">
        <v>93</v>
      </c>
      <c r="AB425">
        <v>2</v>
      </c>
    </row>
    <row r="426" spans="1:28" x14ac:dyDescent="0.2">
      <c r="A426">
        <v>3</v>
      </c>
      <c r="B426">
        <v>425</v>
      </c>
      <c r="C426">
        <v>4</v>
      </c>
      <c r="D426">
        <v>99</v>
      </c>
      <c r="E426">
        <v>2</v>
      </c>
      <c r="F426" t="s">
        <v>42</v>
      </c>
      <c r="G426" t="s">
        <v>38</v>
      </c>
      <c r="H426">
        <v>0.47207199999999999</v>
      </c>
      <c r="I426">
        <v>0</v>
      </c>
      <c r="J426">
        <v>0.47207199999999999</v>
      </c>
      <c r="K426">
        <f t="shared" si="40"/>
        <v>2.118320934094799</v>
      </c>
      <c r="L426" t="str">
        <f t="shared" si="41"/>
        <v/>
      </c>
      <c r="M426" t="str">
        <f>MID(G426,1,3)</f>
        <v>inc</v>
      </c>
      <c r="N426" t="str">
        <f>MID(G426,5,3)</f>
        <v>con</v>
      </c>
      <c r="O426" t="str">
        <f>MID(F426,9,3)</f>
        <v>mou</v>
      </c>
      <c r="P426" t="s">
        <v>79</v>
      </c>
      <c r="Q426" t="s">
        <v>82</v>
      </c>
      <c r="R426" t="s">
        <v>77</v>
      </c>
      <c r="S426" s="4">
        <v>19</v>
      </c>
      <c r="T426" s="4">
        <v>2</v>
      </c>
      <c r="U426" s="4">
        <v>9.5</v>
      </c>
      <c r="V426" s="4">
        <v>3</v>
      </c>
      <c r="W426" s="4">
        <v>36.78</v>
      </c>
      <c r="X426" s="4">
        <v>0</v>
      </c>
      <c r="Y426" s="4">
        <v>1.5</v>
      </c>
      <c r="Z426" s="4">
        <v>2.5</v>
      </c>
      <c r="AA426" t="s">
        <v>93</v>
      </c>
      <c r="AB426" s="4">
        <v>2</v>
      </c>
    </row>
    <row r="427" spans="1:28" x14ac:dyDescent="0.2">
      <c r="A427">
        <v>3</v>
      </c>
      <c r="B427">
        <v>426</v>
      </c>
      <c r="C427">
        <v>4</v>
      </c>
      <c r="D427">
        <v>76</v>
      </c>
      <c r="E427">
        <v>2</v>
      </c>
      <c r="F427" t="s">
        <v>43</v>
      </c>
      <c r="G427" t="s">
        <v>38</v>
      </c>
      <c r="H427">
        <v>0.64774200000000004</v>
      </c>
      <c r="I427">
        <v>1</v>
      </c>
      <c r="J427">
        <v>0.64774200000000004</v>
      </c>
      <c r="K427">
        <f t="shared" si="40"/>
        <v>1.5438245474278338</v>
      </c>
      <c r="L427">
        <f t="shared" si="41"/>
        <v>1.5438245474278338</v>
      </c>
      <c r="M427" t="str">
        <f>MID(G427,1,3)</f>
        <v>inc</v>
      </c>
      <c r="N427" t="str">
        <f>MID(G427,5,3)</f>
        <v>con</v>
      </c>
      <c r="O427" t="str">
        <f>MID(F427,9,3)</f>
        <v>pea</v>
      </c>
      <c r="P427" t="s">
        <v>79</v>
      </c>
      <c r="Q427" t="s">
        <v>82</v>
      </c>
      <c r="R427" t="s">
        <v>77</v>
      </c>
      <c r="S427">
        <v>22</v>
      </c>
      <c r="T427">
        <v>2</v>
      </c>
      <c r="U427">
        <f t="shared" ref="U427:U439" si="44">S427/T427</f>
        <v>11</v>
      </c>
      <c r="V427">
        <v>5</v>
      </c>
      <c r="W427">
        <v>3.07</v>
      </c>
      <c r="X427">
        <v>0</v>
      </c>
      <c r="Y427" s="4">
        <v>2</v>
      </c>
      <c r="Z427" s="4">
        <v>2.5</v>
      </c>
      <c r="AA427" t="s">
        <v>93</v>
      </c>
      <c r="AB427">
        <v>2</v>
      </c>
    </row>
    <row r="428" spans="1:28" x14ac:dyDescent="0.2">
      <c r="A428">
        <v>3</v>
      </c>
      <c r="B428">
        <v>427</v>
      </c>
      <c r="C428">
        <v>4</v>
      </c>
      <c r="D428">
        <v>94</v>
      </c>
      <c r="E428">
        <v>2</v>
      </c>
      <c r="F428" t="s">
        <v>44</v>
      </c>
      <c r="G428" t="s">
        <v>38</v>
      </c>
      <c r="H428">
        <v>2.0480640000000001</v>
      </c>
      <c r="I428">
        <v>1</v>
      </c>
      <c r="J428">
        <v>1.7251953757209357</v>
      </c>
      <c r="K428">
        <f t="shared" si="40"/>
        <v>0.57964449364589421</v>
      </c>
      <c r="L428">
        <f t="shared" si="41"/>
        <v>0.57964449364589421</v>
      </c>
      <c r="M428" t="str">
        <f>MID(G428,1,3)</f>
        <v>inc</v>
      </c>
      <c r="N428" t="str">
        <f>MID(G428,5,3)</f>
        <v>con</v>
      </c>
      <c r="O428" t="str">
        <f>MID(F428,9,3)</f>
        <v>see</v>
      </c>
      <c r="P428" t="s">
        <v>79</v>
      </c>
      <c r="Q428" t="s">
        <v>82</v>
      </c>
      <c r="R428" t="s">
        <v>77</v>
      </c>
      <c r="S428">
        <v>12</v>
      </c>
      <c r="T428">
        <v>2</v>
      </c>
      <c r="U428">
        <f t="shared" si="44"/>
        <v>6</v>
      </c>
      <c r="V428">
        <v>2</v>
      </c>
      <c r="W428">
        <v>6.11</v>
      </c>
      <c r="X428">
        <v>0.5</v>
      </c>
      <c r="Y428" s="4">
        <v>1</v>
      </c>
      <c r="Z428" s="4">
        <v>2</v>
      </c>
      <c r="AA428" t="s">
        <v>93</v>
      </c>
      <c r="AB428">
        <v>2</v>
      </c>
    </row>
    <row r="429" spans="1:28" x14ac:dyDescent="0.2">
      <c r="A429">
        <v>3</v>
      </c>
      <c r="B429">
        <v>428</v>
      </c>
      <c r="C429">
        <v>4</v>
      </c>
      <c r="D429">
        <v>66</v>
      </c>
      <c r="E429">
        <v>2</v>
      </c>
      <c r="F429" t="s">
        <v>45</v>
      </c>
      <c r="G429" t="s">
        <v>38</v>
      </c>
      <c r="H429">
        <v>0.64807800000000004</v>
      </c>
      <c r="I429">
        <v>1</v>
      </c>
      <c r="J429">
        <v>0.64807800000000004</v>
      </c>
      <c r="K429">
        <f t="shared" si="40"/>
        <v>1.543024142155728</v>
      </c>
      <c r="L429">
        <f t="shared" si="41"/>
        <v>1.543024142155728</v>
      </c>
      <c r="M429" t="str">
        <f>MID(G429,1,3)</f>
        <v>inc</v>
      </c>
      <c r="N429" t="str">
        <f>MID(G429,5,3)</f>
        <v>con</v>
      </c>
      <c r="O429" t="str">
        <f>MID(F429,9,3)</f>
        <v>buf</v>
      </c>
      <c r="P429" t="s">
        <v>80</v>
      </c>
      <c r="Q429" t="s">
        <v>81</v>
      </c>
      <c r="R429" t="s">
        <v>78</v>
      </c>
      <c r="S429">
        <v>8</v>
      </c>
      <c r="T429">
        <v>2</v>
      </c>
      <c r="U429">
        <f t="shared" si="44"/>
        <v>4</v>
      </c>
      <c r="V429">
        <v>1.5</v>
      </c>
      <c r="W429">
        <v>3.19</v>
      </c>
      <c r="X429">
        <v>0</v>
      </c>
      <c r="Y429">
        <v>1</v>
      </c>
      <c r="Z429">
        <v>1.67</v>
      </c>
      <c r="AA429" t="s">
        <v>93</v>
      </c>
      <c r="AB429">
        <v>2</v>
      </c>
    </row>
    <row r="430" spans="1:28" x14ac:dyDescent="0.2">
      <c r="A430">
        <v>3</v>
      </c>
      <c r="B430">
        <v>429</v>
      </c>
      <c r="C430">
        <v>4</v>
      </c>
      <c r="D430">
        <v>86</v>
      </c>
      <c r="E430">
        <v>2</v>
      </c>
      <c r="F430" t="s">
        <v>46</v>
      </c>
      <c r="G430" t="s">
        <v>38</v>
      </c>
      <c r="H430">
        <v>2.0627469999999999</v>
      </c>
      <c r="I430">
        <v>1</v>
      </c>
      <c r="J430">
        <v>1.7251953757209357</v>
      </c>
      <c r="K430">
        <f t="shared" si="40"/>
        <v>0.57964449364589421</v>
      </c>
      <c r="L430">
        <f t="shared" si="41"/>
        <v>0.57964449364589421</v>
      </c>
      <c r="M430" t="str">
        <f>MID(G430,1,3)</f>
        <v>inc</v>
      </c>
      <c r="N430" t="str">
        <f>MID(G430,5,3)</f>
        <v>con</v>
      </c>
      <c r="O430" t="str">
        <f>MID(F430,9,3)</f>
        <v>bul</v>
      </c>
      <c r="P430" t="s">
        <v>80</v>
      </c>
      <c r="Q430" t="s">
        <v>81</v>
      </c>
      <c r="R430" t="s">
        <v>78</v>
      </c>
      <c r="S430">
        <v>20</v>
      </c>
      <c r="T430">
        <v>3</v>
      </c>
      <c r="U430">
        <f t="shared" si="44"/>
        <v>6.666666666666667</v>
      </c>
      <c r="V430">
        <v>3.3</v>
      </c>
      <c r="W430">
        <v>1.58</v>
      </c>
      <c r="X430">
        <v>0.67</v>
      </c>
      <c r="Y430">
        <v>1</v>
      </c>
      <c r="Z430">
        <v>2</v>
      </c>
      <c r="AA430" t="s">
        <v>93</v>
      </c>
      <c r="AB430">
        <v>3</v>
      </c>
    </row>
    <row r="431" spans="1:28" x14ac:dyDescent="0.2">
      <c r="A431">
        <v>3</v>
      </c>
      <c r="B431">
        <v>430</v>
      </c>
      <c r="C431">
        <v>4</v>
      </c>
      <c r="D431">
        <v>92</v>
      </c>
      <c r="E431">
        <v>2</v>
      </c>
      <c r="F431" t="s">
        <v>47</v>
      </c>
      <c r="G431" t="s">
        <v>38</v>
      </c>
      <c r="H431">
        <v>1.0799369999999999</v>
      </c>
      <c r="I431">
        <v>1</v>
      </c>
      <c r="J431">
        <v>1.0799369999999999</v>
      </c>
      <c r="K431">
        <f t="shared" si="40"/>
        <v>0.92597994142250895</v>
      </c>
      <c r="L431">
        <f t="shared" si="41"/>
        <v>0.92597994142250895</v>
      </c>
      <c r="M431" t="str">
        <f>MID(G431,1,3)</f>
        <v>inc</v>
      </c>
      <c r="N431" t="str">
        <f>MID(G431,5,3)</f>
        <v>con</v>
      </c>
      <c r="O431" t="str">
        <f>MID(F431,9,3)</f>
        <v>ele</v>
      </c>
      <c r="P431" t="s">
        <v>80</v>
      </c>
      <c r="Q431" t="s">
        <v>81</v>
      </c>
      <c r="R431" t="s">
        <v>78</v>
      </c>
      <c r="S431">
        <v>14</v>
      </c>
      <c r="T431">
        <v>2</v>
      </c>
      <c r="U431">
        <f t="shared" si="44"/>
        <v>7</v>
      </c>
      <c r="V431">
        <v>2.5</v>
      </c>
      <c r="W431">
        <v>12.4</v>
      </c>
      <c r="X431">
        <v>0</v>
      </c>
      <c r="Y431">
        <v>2</v>
      </c>
      <c r="Z431">
        <v>1.5</v>
      </c>
      <c r="AA431" t="s">
        <v>93</v>
      </c>
      <c r="AB431">
        <v>2</v>
      </c>
    </row>
    <row r="432" spans="1:28" x14ac:dyDescent="0.2">
      <c r="A432">
        <v>3</v>
      </c>
      <c r="B432">
        <v>431</v>
      </c>
      <c r="C432">
        <v>4</v>
      </c>
      <c r="D432">
        <v>75</v>
      </c>
      <c r="E432">
        <v>2</v>
      </c>
      <c r="F432" t="s">
        <v>48</v>
      </c>
      <c r="G432" t="s">
        <v>38</v>
      </c>
      <c r="H432">
        <v>0.73463800000000001</v>
      </c>
      <c r="I432">
        <v>1</v>
      </c>
      <c r="J432">
        <v>0.73463800000000001</v>
      </c>
      <c r="K432">
        <f t="shared" si="40"/>
        <v>1.3612146390467141</v>
      </c>
      <c r="L432">
        <f t="shared" si="41"/>
        <v>1.3612146390467141</v>
      </c>
      <c r="M432" t="str">
        <f>MID(G432,1,3)</f>
        <v>inc</v>
      </c>
      <c r="N432" t="str">
        <f>MID(G432,5,3)</f>
        <v>con</v>
      </c>
      <c r="O432" t="str">
        <f>MID(F432,9,3)</f>
        <v>rhi</v>
      </c>
      <c r="P432" t="s">
        <v>80</v>
      </c>
      <c r="Q432" t="s">
        <v>81</v>
      </c>
      <c r="R432" t="s">
        <v>78</v>
      </c>
      <c r="S432">
        <v>16</v>
      </c>
      <c r="T432">
        <v>2</v>
      </c>
      <c r="U432">
        <f t="shared" si="44"/>
        <v>8</v>
      </c>
      <c r="V432">
        <v>2</v>
      </c>
      <c r="W432">
        <v>2.71</v>
      </c>
      <c r="X432">
        <v>0</v>
      </c>
      <c r="Y432" s="4">
        <v>1</v>
      </c>
      <c r="Z432" s="4">
        <v>1</v>
      </c>
      <c r="AA432" t="s">
        <v>93</v>
      </c>
      <c r="AB432">
        <v>2</v>
      </c>
    </row>
    <row r="433" spans="1:28" x14ac:dyDescent="0.2">
      <c r="A433">
        <v>3</v>
      </c>
      <c r="B433">
        <v>432</v>
      </c>
      <c r="C433">
        <v>4</v>
      </c>
      <c r="D433">
        <v>96</v>
      </c>
      <c r="E433">
        <v>2</v>
      </c>
      <c r="F433" t="s">
        <v>49</v>
      </c>
      <c r="G433" t="s">
        <v>38</v>
      </c>
      <c r="H433">
        <v>0.61481600000000003</v>
      </c>
      <c r="I433">
        <v>1</v>
      </c>
      <c r="J433">
        <v>0.61481600000000003</v>
      </c>
      <c r="K433">
        <f t="shared" si="40"/>
        <v>1.6265028886691302</v>
      </c>
      <c r="L433">
        <f t="shared" si="41"/>
        <v>1.6265028886691302</v>
      </c>
      <c r="M433" t="str">
        <f>MID(G433,1,3)</f>
        <v>inc</v>
      </c>
      <c r="N433" t="str">
        <f>MID(G433,5,3)</f>
        <v>con</v>
      </c>
      <c r="O433" t="str">
        <f>MID(F433,9,3)</f>
        <v>tra</v>
      </c>
      <c r="P433" t="s">
        <v>80</v>
      </c>
      <c r="Q433" t="s">
        <v>81</v>
      </c>
      <c r="R433" t="s">
        <v>78</v>
      </c>
      <c r="S433">
        <v>22</v>
      </c>
      <c r="T433">
        <v>3</v>
      </c>
      <c r="U433">
        <f t="shared" si="44"/>
        <v>7.333333333333333</v>
      </c>
      <c r="V433">
        <v>3.7</v>
      </c>
      <c r="W433">
        <v>2.44</v>
      </c>
      <c r="X433">
        <v>1</v>
      </c>
      <c r="Y433" s="4">
        <v>1.75</v>
      </c>
      <c r="Z433" s="4">
        <v>2</v>
      </c>
      <c r="AA433" t="s">
        <v>93</v>
      </c>
      <c r="AB433">
        <v>3</v>
      </c>
    </row>
    <row r="434" spans="1:28" x14ac:dyDescent="0.2">
      <c r="A434">
        <v>3</v>
      </c>
      <c r="B434">
        <v>433</v>
      </c>
      <c r="C434">
        <v>4</v>
      </c>
      <c r="D434">
        <v>65</v>
      </c>
      <c r="E434">
        <v>2</v>
      </c>
      <c r="F434" t="s">
        <v>50</v>
      </c>
      <c r="G434" t="s">
        <v>38</v>
      </c>
      <c r="H434">
        <v>0.59978900000000002</v>
      </c>
      <c r="I434">
        <v>1</v>
      </c>
      <c r="J434">
        <v>0.59978900000000002</v>
      </c>
      <c r="K434">
        <f t="shared" si="40"/>
        <v>1.6672529839660279</v>
      </c>
      <c r="L434">
        <f t="shared" si="41"/>
        <v>1.6672529839660279</v>
      </c>
      <c r="M434" t="str">
        <f>MID(G434,1,3)</f>
        <v>inc</v>
      </c>
      <c r="N434" t="str">
        <f>MID(G434,5,3)</f>
        <v>con</v>
      </c>
      <c r="O434" t="str">
        <f>MID(F434,9,3)</f>
        <v>tru</v>
      </c>
      <c r="P434" t="s">
        <v>80</v>
      </c>
      <c r="Q434" t="s">
        <v>81</v>
      </c>
      <c r="R434" t="s">
        <v>78</v>
      </c>
      <c r="S434">
        <v>9</v>
      </c>
      <c r="T434">
        <v>2</v>
      </c>
      <c r="U434">
        <f t="shared" si="44"/>
        <v>4.5</v>
      </c>
      <c r="V434">
        <v>2</v>
      </c>
      <c r="W434">
        <v>46</v>
      </c>
      <c r="X434">
        <v>0</v>
      </c>
      <c r="Y434" s="4">
        <v>2.5</v>
      </c>
      <c r="Z434" s="4">
        <v>2</v>
      </c>
      <c r="AA434" t="s">
        <v>93</v>
      </c>
      <c r="AB434">
        <v>2</v>
      </c>
    </row>
    <row r="435" spans="1:28" x14ac:dyDescent="0.2">
      <c r="A435">
        <v>3</v>
      </c>
      <c r="B435">
        <v>434</v>
      </c>
      <c r="C435">
        <v>4</v>
      </c>
      <c r="D435">
        <v>72</v>
      </c>
      <c r="E435">
        <v>2</v>
      </c>
      <c r="F435" t="s">
        <v>51</v>
      </c>
      <c r="G435" t="s">
        <v>38</v>
      </c>
      <c r="H435">
        <v>0.86261100000000002</v>
      </c>
      <c r="I435">
        <v>1</v>
      </c>
      <c r="J435">
        <v>0.86261100000000002</v>
      </c>
      <c r="K435">
        <f t="shared" si="40"/>
        <v>1.1592710967052355</v>
      </c>
      <c r="L435">
        <f t="shared" si="41"/>
        <v>1.1592710967052355</v>
      </c>
      <c r="M435" t="str">
        <f>MID(G435,1,3)</f>
        <v>inc</v>
      </c>
      <c r="N435" t="str">
        <f>MID(G435,5,3)</f>
        <v>con</v>
      </c>
      <c r="O435" t="str">
        <f>MID(F435,9,3)</f>
        <v>wha</v>
      </c>
      <c r="P435" t="s">
        <v>80</v>
      </c>
      <c r="Q435" t="s">
        <v>81</v>
      </c>
      <c r="R435" t="s">
        <v>78</v>
      </c>
      <c r="S435">
        <v>24</v>
      </c>
      <c r="T435">
        <v>2</v>
      </c>
      <c r="U435">
        <f t="shared" si="44"/>
        <v>12</v>
      </c>
      <c r="V435">
        <v>2</v>
      </c>
      <c r="W435">
        <v>5.93</v>
      </c>
      <c r="X435">
        <v>0.5</v>
      </c>
      <c r="Y435" s="4">
        <v>1</v>
      </c>
      <c r="Z435" s="4">
        <v>1</v>
      </c>
      <c r="AA435" t="s">
        <v>93</v>
      </c>
      <c r="AB435">
        <v>2</v>
      </c>
    </row>
    <row r="436" spans="1:28" x14ac:dyDescent="0.2">
      <c r="A436">
        <v>3</v>
      </c>
      <c r="B436">
        <v>435</v>
      </c>
      <c r="C436">
        <v>4</v>
      </c>
      <c r="D436">
        <v>82</v>
      </c>
      <c r="E436">
        <v>2</v>
      </c>
      <c r="F436" t="s">
        <v>52</v>
      </c>
      <c r="G436" t="s">
        <v>53</v>
      </c>
      <c r="H436">
        <v>0.39870299999999997</v>
      </c>
      <c r="I436">
        <v>1</v>
      </c>
      <c r="J436">
        <v>0.39870299999999997</v>
      </c>
      <c r="K436">
        <f t="shared" si="40"/>
        <v>2.5081326200204161</v>
      </c>
      <c r="L436">
        <f t="shared" si="41"/>
        <v>2.5081326200204161</v>
      </c>
      <c r="M436" t="str">
        <f>MID(G436,1,3)</f>
        <v>inc</v>
      </c>
      <c r="N436" t="str">
        <f>MID(G436,5,3)</f>
        <v>inc</v>
      </c>
      <c r="O436" t="str">
        <f>MID(F436,9,3)</f>
        <v>ant</v>
      </c>
      <c r="P436" t="s">
        <v>79</v>
      </c>
      <c r="Q436" t="s">
        <v>81</v>
      </c>
      <c r="R436" t="s">
        <v>77</v>
      </c>
      <c r="S436">
        <v>18</v>
      </c>
      <c r="T436">
        <v>2</v>
      </c>
      <c r="U436">
        <f t="shared" si="44"/>
        <v>9</v>
      </c>
      <c r="V436">
        <v>6</v>
      </c>
      <c r="W436">
        <v>7.39</v>
      </c>
      <c r="X436">
        <v>1</v>
      </c>
      <c r="Y436">
        <v>3</v>
      </c>
      <c r="Z436">
        <v>2</v>
      </c>
      <c r="AA436" t="s">
        <v>93</v>
      </c>
      <c r="AB436">
        <v>2</v>
      </c>
    </row>
    <row r="437" spans="1:28" x14ac:dyDescent="0.2">
      <c r="A437">
        <v>3</v>
      </c>
      <c r="B437">
        <v>436</v>
      </c>
      <c r="C437">
        <v>4</v>
      </c>
      <c r="D437">
        <v>71</v>
      </c>
      <c r="E437">
        <v>2</v>
      </c>
      <c r="F437" t="s">
        <v>54</v>
      </c>
      <c r="G437" t="s">
        <v>53</v>
      </c>
      <c r="H437">
        <v>0.63063999999999998</v>
      </c>
      <c r="I437">
        <v>1</v>
      </c>
      <c r="J437">
        <v>0.63063999999999998</v>
      </c>
      <c r="K437">
        <f t="shared" si="40"/>
        <v>1.5856907268806293</v>
      </c>
      <c r="L437">
        <f t="shared" si="41"/>
        <v>1.5856907268806293</v>
      </c>
      <c r="M437" t="str">
        <f>MID(G437,1,3)</f>
        <v>inc</v>
      </c>
      <c r="N437" t="str">
        <f>MID(G437,5,3)</f>
        <v>inc</v>
      </c>
      <c r="O437" t="str">
        <f>MID(F437,9,3)</f>
        <v>but</v>
      </c>
      <c r="P437" t="s">
        <v>79</v>
      </c>
      <c r="Q437" t="s">
        <v>81</v>
      </c>
      <c r="R437" t="s">
        <v>77</v>
      </c>
      <c r="S437">
        <v>30</v>
      </c>
      <c r="T437">
        <v>2</v>
      </c>
      <c r="U437">
        <f t="shared" si="44"/>
        <v>15</v>
      </c>
      <c r="V437">
        <v>5</v>
      </c>
      <c r="W437">
        <v>11.72</v>
      </c>
      <c r="X437">
        <v>1</v>
      </c>
      <c r="Y437">
        <v>1.33</v>
      </c>
      <c r="Z437">
        <v>1.5</v>
      </c>
      <c r="AA437" t="s">
        <v>93</v>
      </c>
      <c r="AB437">
        <v>2</v>
      </c>
    </row>
    <row r="438" spans="1:28" x14ac:dyDescent="0.2">
      <c r="A438">
        <v>3</v>
      </c>
      <c r="B438">
        <v>437</v>
      </c>
      <c r="C438">
        <v>4</v>
      </c>
      <c r="D438">
        <v>108</v>
      </c>
      <c r="E438">
        <v>2</v>
      </c>
      <c r="F438" t="s">
        <v>55</v>
      </c>
      <c r="G438" t="s">
        <v>53</v>
      </c>
      <c r="H438">
        <v>0.56798700000000002</v>
      </c>
      <c r="I438">
        <v>1</v>
      </c>
      <c r="J438">
        <v>0.56798700000000002</v>
      </c>
      <c r="K438">
        <f t="shared" si="40"/>
        <v>1.7606036757883543</v>
      </c>
      <c r="L438">
        <f t="shared" si="41"/>
        <v>1.7606036757883543</v>
      </c>
      <c r="M438" t="str">
        <f>MID(G438,1,3)</f>
        <v>inc</v>
      </c>
      <c r="N438" t="str">
        <f>MID(G438,5,3)</f>
        <v>inc</v>
      </c>
      <c r="O438" t="str">
        <f>MID(F438,9,3)</f>
        <v>fea</v>
      </c>
      <c r="P438" t="s">
        <v>79</v>
      </c>
      <c r="Q438" t="s">
        <v>81</v>
      </c>
      <c r="R438" t="s">
        <v>77</v>
      </c>
      <c r="S438">
        <v>10</v>
      </c>
      <c r="T438">
        <v>2</v>
      </c>
      <c r="U438">
        <f t="shared" si="44"/>
        <v>5</v>
      </c>
      <c r="V438">
        <v>4</v>
      </c>
      <c r="W438">
        <v>6.74</v>
      </c>
      <c r="X438">
        <v>0</v>
      </c>
      <c r="Y438">
        <v>2</v>
      </c>
      <c r="Z438">
        <v>1.5</v>
      </c>
      <c r="AA438" t="s">
        <v>93</v>
      </c>
      <c r="AB438">
        <v>2</v>
      </c>
    </row>
    <row r="439" spans="1:28" x14ac:dyDescent="0.2">
      <c r="A439">
        <v>3</v>
      </c>
      <c r="B439">
        <v>438</v>
      </c>
      <c r="C439">
        <v>4</v>
      </c>
      <c r="D439">
        <v>98</v>
      </c>
      <c r="E439">
        <v>2</v>
      </c>
      <c r="F439" t="s">
        <v>56</v>
      </c>
      <c r="G439" t="s">
        <v>53</v>
      </c>
      <c r="H439">
        <v>0.63208699999999995</v>
      </c>
      <c r="I439">
        <v>1</v>
      </c>
      <c r="J439">
        <v>0.63208699999999995</v>
      </c>
      <c r="K439">
        <f t="shared" si="40"/>
        <v>1.5820606973407143</v>
      </c>
      <c r="L439">
        <f t="shared" si="41"/>
        <v>1.5820606973407143</v>
      </c>
      <c r="M439" t="str">
        <f>MID(G439,1,3)</f>
        <v>inc</v>
      </c>
      <c r="N439" t="str">
        <f>MID(G439,5,3)</f>
        <v>inc</v>
      </c>
      <c r="O439" t="str">
        <f>MID(F439,9,3)</f>
        <v>fle</v>
      </c>
      <c r="P439" t="s">
        <v>79</v>
      </c>
      <c r="Q439" t="s">
        <v>81</v>
      </c>
      <c r="R439" t="s">
        <v>77</v>
      </c>
      <c r="S439">
        <v>22</v>
      </c>
      <c r="T439">
        <v>2</v>
      </c>
      <c r="U439">
        <f t="shared" si="44"/>
        <v>11</v>
      </c>
      <c r="V439">
        <v>2</v>
      </c>
      <c r="W439">
        <v>2.77</v>
      </c>
      <c r="X439">
        <v>1</v>
      </c>
      <c r="Y439">
        <v>2</v>
      </c>
      <c r="Z439">
        <v>1.5</v>
      </c>
      <c r="AA439" t="s">
        <v>93</v>
      </c>
      <c r="AB439">
        <v>2</v>
      </c>
    </row>
    <row r="440" spans="1:28" x14ac:dyDescent="0.2">
      <c r="A440">
        <v>3</v>
      </c>
      <c r="B440">
        <v>439</v>
      </c>
      <c r="C440">
        <v>4</v>
      </c>
      <c r="D440">
        <v>78</v>
      </c>
      <c r="E440">
        <v>2</v>
      </c>
      <c r="F440" t="s">
        <v>57</v>
      </c>
      <c r="G440" t="s">
        <v>53</v>
      </c>
      <c r="H440">
        <v>1.199989</v>
      </c>
      <c r="I440">
        <v>1</v>
      </c>
      <c r="J440">
        <v>1.199989</v>
      </c>
      <c r="K440">
        <f t="shared" si="40"/>
        <v>0.83334097229224602</v>
      </c>
      <c r="L440">
        <f t="shared" si="41"/>
        <v>0.83334097229224602</v>
      </c>
      <c r="M440" t="str">
        <f>MID(G440,1,3)</f>
        <v>inc</v>
      </c>
      <c r="N440" t="str">
        <f>MID(G440,5,3)</f>
        <v>inc</v>
      </c>
      <c r="O440" t="str">
        <f>MID(F440,9,3)</f>
        <v>mou</v>
      </c>
      <c r="P440" t="s">
        <v>79</v>
      </c>
      <c r="Q440" t="s">
        <v>81</v>
      </c>
      <c r="R440" t="s">
        <v>77</v>
      </c>
      <c r="S440" s="4">
        <v>19</v>
      </c>
      <c r="T440" s="4">
        <v>2</v>
      </c>
      <c r="U440" s="4">
        <v>9.5</v>
      </c>
      <c r="V440" s="4">
        <v>3</v>
      </c>
      <c r="W440" s="4">
        <v>36.78</v>
      </c>
      <c r="X440" s="4">
        <v>0</v>
      </c>
      <c r="Y440" s="4">
        <v>1.5</v>
      </c>
      <c r="Z440" s="4">
        <v>2.5</v>
      </c>
      <c r="AA440" t="s">
        <v>93</v>
      </c>
      <c r="AB440" s="4">
        <v>2</v>
      </c>
    </row>
    <row r="441" spans="1:28" x14ac:dyDescent="0.2">
      <c r="A441">
        <v>3</v>
      </c>
      <c r="B441">
        <v>440</v>
      </c>
      <c r="C441">
        <v>4</v>
      </c>
      <c r="D441">
        <v>112</v>
      </c>
      <c r="E441">
        <v>2</v>
      </c>
      <c r="F441" t="s">
        <v>58</v>
      </c>
      <c r="G441" t="s">
        <v>53</v>
      </c>
      <c r="H441">
        <v>0.75075099999999995</v>
      </c>
      <c r="I441">
        <v>1</v>
      </c>
      <c r="J441">
        <v>0.75075099999999995</v>
      </c>
      <c r="K441">
        <f t="shared" si="40"/>
        <v>1.331999557776147</v>
      </c>
      <c r="L441">
        <f t="shared" si="41"/>
        <v>1.331999557776147</v>
      </c>
      <c r="M441" t="str">
        <f>MID(G441,1,3)</f>
        <v>inc</v>
      </c>
      <c r="N441" t="str">
        <f>MID(G441,5,3)</f>
        <v>inc</v>
      </c>
      <c r="O441" t="str">
        <f>MID(F441,9,3)</f>
        <v>pea</v>
      </c>
      <c r="P441" t="s">
        <v>79</v>
      </c>
      <c r="Q441" t="s">
        <v>81</v>
      </c>
      <c r="R441" t="s">
        <v>77</v>
      </c>
      <c r="S441">
        <v>22</v>
      </c>
      <c r="T441">
        <v>2</v>
      </c>
      <c r="U441">
        <f t="shared" ref="U441:U453" si="45">S441/T441</f>
        <v>11</v>
      </c>
      <c r="V441">
        <v>5</v>
      </c>
      <c r="W441">
        <v>3.07</v>
      </c>
      <c r="X441">
        <v>0</v>
      </c>
      <c r="Y441" s="4">
        <v>2</v>
      </c>
      <c r="Z441" s="4">
        <v>2.5</v>
      </c>
      <c r="AA441" t="s">
        <v>93</v>
      </c>
      <c r="AB441">
        <v>2</v>
      </c>
    </row>
    <row r="442" spans="1:28" x14ac:dyDescent="0.2">
      <c r="A442">
        <v>3</v>
      </c>
      <c r="B442">
        <v>441</v>
      </c>
      <c r="C442">
        <v>4</v>
      </c>
      <c r="D442">
        <v>57</v>
      </c>
      <c r="E442">
        <v>2</v>
      </c>
      <c r="F442" t="s">
        <v>59</v>
      </c>
      <c r="G442" t="s">
        <v>53</v>
      </c>
      <c r="H442">
        <v>0.59206000000000003</v>
      </c>
      <c r="I442">
        <v>1</v>
      </c>
      <c r="J442">
        <v>0.59206000000000003</v>
      </c>
      <c r="K442">
        <f t="shared" si="40"/>
        <v>1.6890180049319325</v>
      </c>
      <c r="L442">
        <f t="shared" si="41"/>
        <v>1.6890180049319325</v>
      </c>
      <c r="M442" t="str">
        <f>MID(G442,1,3)</f>
        <v>inc</v>
      </c>
      <c r="N442" t="str">
        <f>MID(G442,5,3)</f>
        <v>inc</v>
      </c>
      <c r="O442" t="str">
        <f>MID(F442,9,3)</f>
        <v>see</v>
      </c>
      <c r="P442" t="s">
        <v>79</v>
      </c>
      <c r="Q442" t="s">
        <v>81</v>
      </c>
      <c r="R442" t="s">
        <v>77</v>
      </c>
      <c r="S442">
        <v>12</v>
      </c>
      <c r="T442">
        <v>2</v>
      </c>
      <c r="U442">
        <f t="shared" si="45"/>
        <v>6</v>
      </c>
      <c r="V442">
        <v>2</v>
      </c>
      <c r="W442">
        <v>6.11</v>
      </c>
      <c r="X442">
        <v>0.5</v>
      </c>
      <c r="Y442" s="4">
        <v>1</v>
      </c>
      <c r="Z442" s="4">
        <v>2</v>
      </c>
      <c r="AA442" t="s">
        <v>93</v>
      </c>
      <c r="AB442">
        <v>2</v>
      </c>
    </row>
    <row r="443" spans="1:28" x14ac:dyDescent="0.2">
      <c r="A443">
        <v>3</v>
      </c>
      <c r="B443">
        <v>442</v>
      </c>
      <c r="C443">
        <v>4</v>
      </c>
      <c r="D443">
        <v>128</v>
      </c>
      <c r="E443">
        <v>2</v>
      </c>
      <c r="F443" t="s">
        <v>60</v>
      </c>
      <c r="G443" t="s">
        <v>53</v>
      </c>
      <c r="H443">
        <v>0.46383999999999997</v>
      </c>
      <c r="I443">
        <v>0</v>
      </c>
      <c r="J443">
        <v>0.46383999999999997</v>
      </c>
      <c r="K443">
        <f t="shared" si="40"/>
        <v>2.1559158330458779</v>
      </c>
      <c r="L443" t="str">
        <f t="shared" si="41"/>
        <v/>
      </c>
      <c r="M443" t="str">
        <f>MID(G443,1,3)</f>
        <v>inc</v>
      </c>
      <c r="N443" t="str">
        <f>MID(G443,5,3)</f>
        <v>inc</v>
      </c>
      <c r="O443" t="str">
        <f>MID(F443,9,3)</f>
        <v>buf</v>
      </c>
      <c r="P443" t="s">
        <v>80</v>
      </c>
      <c r="Q443" t="s">
        <v>82</v>
      </c>
      <c r="R443" t="s">
        <v>78</v>
      </c>
      <c r="S443">
        <v>8</v>
      </c>
      <c r="T443">
        <v>2</v>
      </c>
      <c r="U443">
        <f t="shared" si="45"/>
        <v>4</v>
      </c>
      <c r="V443">
        <v>1.5</v>
      </c>
      <c r="W443">
        <v>3.19</v>
      </c>
      <c r="X443">
        <v>0</v>
      </c>
      <c r="Y443">
        <v>1</v>
      </c>
      <c r="Z443">
        <v>1.67</v>
      </c>
      <c r="AA443" t="s">
        <v>93</v>
      </c>
      <c r="AB443">
        <v>2</v>
      </c>
    </row>
    <row r="444" spans="1:28" x14ac:dyDescent="0.2">
      <c r="A444">
        <v>3</v>
      </c>
      <c r="B444">
        <v>443</v>
      </c>
      <c r="C444">
        <v>4</v>
      </c>
      <c r="D444">
        <v>85</v>
      </c>
      <c r="E444">
        <v>2</v>
      </c>
      <c r="F444" t="s">
        <v>61</v>
      </c>
      <c r="G444" t="s">
        <v>53</v>
      </c>
      <c r="H444">
        <v>0.67978499999999997</v>
      </c>
      <c r="I444">
        <v>1</v>
      </c>
      <c r="J444">
        <v>0.67978499999999997</v>
      </c>
      <c r="K444">
        <f t="shared" si="40"/>
        <v>1.4710533477496561</v>
      </c>
      <c r="L444">
        <f t="shared" si="41"/>
        <v>1.4710533477496561</v>
      </c>
      <c r="M444" t="str">
        <f>MID(G444,1,3)</f>
        <v>inc</v>
      </c>
      <c r="N444" t="str">
        <f>MID(G444,5,3)</f>
        <v>inc</v>
      </c>
      <c r="O444" t="str">
        <f>MID(F444,9,3)</f>
        <v>bul</v>
      </c>
      <c r="P444" t="s">
        <v>80</v>
      </c>
      <c r="Q444" t="s">
        <v>82</v>
      </c>
      <c r="R444" t="s">
        <v>78</v>
      </c>
      <c r="S444">
        <v>20</v>
      </c>
      <c r="T444">
        <v>3</v>
      </c>
      <c r="U444">
        <f t="shared" si="45"/>
        <v>6.666666666666667</v>
      </c>
      <c r="V444">
        <v>3.3</v>
      </c>
      <c r="W444">
        <v>1.58</v>
      </c>
      <c r="X444">
        <v>0.67</v>
      </c>
      <c r="Y444">
        <v>1</v>
      </c>
      <c r="Z444">
        <v>2</v>
      </c>
      <c r="AA444" t="s">
        <v>93</v>
      </c>
      <c r="AB444">
        <v>3</v>
      </c>
    </row>
    <row r="445" spans="1:28" x14ac:dyDescent="0.2">
      <c r="A445">
        <v>3</v>
      </c>
      <c r="B445">
        <v>444</v>
      </c>
      <c r="C445">
        <v>4</v>
      </c>
      <c r="D445">
        <v>91</v>
      </c>
      <c r="E445">
        <v>2</v>
      </c>
      <c r="F445" t="s">
        <v>62</v>
      </c>
      <c r="G445" t="s">
        <v>53</v>
      </c>
      <c r="H445">
        <v>0.59881399999999996</v>
      </c>
      <c r="I445">
        <v>1</v>
      </c>
      <c r="J445">
        <v>0.59881399999999996</v>
      </c>
      <c r="K445">
        <f t="shared" si="40"/>
        <v>1.669967636027214</v>
      </c>
      <c r="L445">
        <f t="shared" si="41"/>
        <v>1.669967636027214</v>
      </c>
      <c r="M445" t="str">
        <f>MID(G445,1,3)</f>
        <v>inc</v>
      </c>
      <c r="N445" t="str">
        <f>MID(G445,5,3)</f>
        <v>inc</v>
      </c>
      <c r="O445" t="str">
        <f>MID(F445,9,3)</f>
        <v>ele</v>
      </c>
      <c r="P445" t="s">
        <v>80</v>
      </c>
      <c r="Q445" t="s">
        <v>82</v>
      </c>
      <c r="R445" t="s">
        <v>78</v>
      </c>
      <c r="S445">
        <v>14</v>
      </c>
      <c r="T445">
        <v>2</v>
      </c>
      <c r="U445">
        <f t="shared" si="45"/>
        <v>7</v>
      </c>
      <c r="V445">
        <v>2.5</v>
      </c>
      <c r="W445">
        <v>12.4</v>
      </c>
      <c r="X445">
        <v>0</v>
      </c>
      <c r="Y445">
        <v>2</v>
      </c>
      <c r="Z445">
        <v>1.5</v>
      </c>
      <c r="AA445" t="s">
        <v>93</v>
      </c>
      <c r="AB445">
        <v>2</v>
      </c>
    </row>
    <row r="446" spans="1:28" x14ac:dyDescent="0.2">
      <c r="A446">
        <v>3</v>
      </c>
      <c r="B446">
        <v>445</v>
      </c>
      <c r="C446">
        <v>4</v>
      </c>
      <c r="D446">
        <v>109</v>
      </c>
      <c r="E446">
        <v>2</v>
      </c>
      <c r="F446" t="s">
        <v>63</v>
      </c>
      <c r="G446" t="s">
        <v>53</v>
      </c>
      <c r="H446">
        <v>1.678631</v>
      </c>
      <c r="I446">
        <v>1</v>
      </c>
      <c r="J446">
        <v>1.678631</v>
      </c>
      <c r="K446">
        <f t="shared" si="40"/>
        <v>0.59572353900291364</v>
      </c>
      <c r="L446">
        <f t="shared" si="41"/>
        <v>0.59572353900291364</v>
      </c>
      <c r="M446" t="str">
        <f>MID(G446,1,3)</f>
        <v>inc</v>
      </c>
      <c r="N446" t="str">
        <f>MID(G446,5,3)</f>
        <v>inc</v>
      </c>
      <c r="O446" t="str">
        <f>MID(F446,9,3)</f>
        <v>rhi</v>
      </c>
      <c r="P446" t="s">
        <v>80</v>
      </c>
      <c r="Q446" t="s">
        <v>82</v>
      </c>
      <c r="R446" t="s">
        <v>78</v>
      </c>
      <c r="S446">
        <v>16</v>
      </c>
      <c r="T446">
        <v>2</v>
      </c>
      <c r="U446">
        <f t="shared" si="45"/>
        <v>8</v>
      </c>
      <c r="V446">
        <v>2</v>
      </c>
      <c r="W446">
        <v>2.71</v>
      </c>
      <c r="X446">
        <v>0</v>
      </c>
      <c r="Y446" s="4">
        <v>1</v>
      </c>
      <c r="Z446" s="4">
        <v>1</v>
      </c>
      <c r="AA446" t="s">
        <v>93</v>
      </c>
      <c r="AB446">
        <v>2</v>
      </c>
    </row>
    <row r="447" spans="1:28" x14ac:dyDescent="0.2">
      <c r="A447">
        <v>3</v>
      </c>
      <c r="B447">
        <v>446</v>
      </c>
      <c r="C447">
        <v>4</v>
      </c>
      <c r="D447">
        <v>63</v>
      </c>
      <c r="E447">
        <v>2</v>
      </c>
      <c r="F447" t="s">
        <v>64</v>
      </c>
      <c r="G447" t="s">
        <v>53</v>
      </c>
      <c r="H447">
        <v>0.75883999999999996</v>
      </c>
      <c r="I447">
        <v>1</v>
      </c>
      <c r="J447">
        <v>0.75883999999999996</v>
      </c>
      <c r="K447">
        <f t="shared" si="40"/>
        <v>1.3178008539349535</v>
      </c>
      <c r="L447">
        <f t="shared" si="41"/>
        <v>1.3178008539349535</v>
      </c>
      <c r="M447" t="str">
        <f>MID(G447,1,3)</f>
        <v>inc</v>
      </c>
      <c r="N447" t="str">
        <f>MID(G447,5,3)</f>
        <v>inc</v>
      </c>
      <c r="O447" t="str">
        <f>MID(F447,9,3)</f>
        <v>tra</v>
      </c>
      <c r="P447" t="s">
        <v>80</v>
      </c>
      <c r="Q447" t="s">
        <v>82</v>
      </c>
      <c r="R447" t="s">
        <v>78</v>
      </c>
      <c r="S447">
        <v>22</v>
      </c>
      <c r="T447">
        <v>3</v>
      </c>
      <c r="U447">
        <f t="shared" si="45"/>
        <v>7.333333333333333</v>
      </c>
      <c r="V447">
        <v>3.7</v>
      </c>
      <c r="W447">
        <v>2.44</v>
      </c>
      <c r="X447">
        <v>1</v>
      </c>
      <c r="Y447" s="4">
        <v>1.75</v>
      </c>
      <c r="Z447" s="4">
        <v>2</v>
      </c>
      <c r="AA447" t="s">
        <v>93</v>
      </c>
      <c r="AB447">
        <v>3</v>
      </c>
    </row>
    <row r="448" spans="1:28" x14ac:dyDescent="0.2">
      <c r="A448">
        <v>3</v>
      </c>
      <c r="B448">
        <v>447</v>
      </c>
      <c r="C448">
        <v>4</v>
      </c>
      <c r="D448">
        <v>105</v>
      </c>
      <c r="E448">
        <v>2</v>
      </c>
      <c r="F448" t="s">
        <v>65</v>
      </c>
      <c r="G448" t="s">
        <v>53</v>
      </c>
      <c r="H448">
        <v>0.66403599999999996</v>
      </c>
      <c r="I448">
        <v>1</v>
      </c>
      <c r="J448">
        <v>0.66403599999999996</v>
      </c>
      <c r="K448">
        <f t="shared" si="40"/>
        <v>1.5059424489033728</v>
      </c>
      <c r="L448">
        <f t="shared" si="41"/>
        <v>1.5059424489033728</v>
      </c>
      <c r="M448" t="str">
        <f>MID(G448,1,3)</f>
        <v>inc</v>
      </c>
      <c r="N448" t="str">
        <f>MID(G448,5,3)</f>
        <v>inc</v>
      </c>
      <c r="O448" t="str">
        <f>MID(F448,9,3)</f>
        <v>tru</v>
      </c>
      <c r="P448" t="s">
        <v>80</v>
      </c>
      <c r="Q448" t="s">
        <v>82</v>
      </c>
      <c r="R448" t="s">
        <v>78</v>
      </c>
      <c r="S448">
        <v>9</v>
      </c>
      <c r="T448">
        <v>2</v>
      </c>
      <c r="U448">
        <f t="shared" si="45"/>
        <v>4.5</v>
      </c>
      <c r="V448">
        <v>2</v>
      </c>
      <c r="W448">
        <v>46</v>
      </c>
      <c r="X448">
        <v>0</v>
      </c>
      <c r="Y448" s="4">
        <v>2.5</v>
      </c>
      <c r="Z448" s="4">
        <v>2</v>
      </c>
      <c r="AA448" t="s">
        <v>93</v>
      </c>
      <c r="AB448">
        <v>2</v>
      </c>
    </row>
    <row r="449" spans="1:28" x14ac:dyDescent="0.2">
      <c r="A449">
        <v>3</v>
      </c>
      <c r="B449">
        <v>448</v>
      </c>
      <c r="C449">
        <v>4</v>
      </c>
      <c r="D449">
        <v>106</v>
      </c>
      <c r="E449">
        <v>2</v>
      </c>
      <c r="F449" t="s">
        <v>66</v>
      </c>
      <c r="G449" t="s">
        <v>53</v>
      </c>
      <c r="H449">
        <v>2.1841080000000002</v>
      </c>
      <c r="I449">
        <v>1</v>
      </c>
      <c r="J449">
        <v>1.7251953757209357</v>
      </c>
      <c r="K449">
        <f t="shared" si="40"/>
        <v>0.57964449364589421</v>
      </c>
      <c r="L449">
        <f t="shared" si="41"/>
        <v>0.57964449364589421</v>
      </c>
      <c r="M449" t="str">
        <f>MID(G449,1,3)</f>
        <v>inc</v>
      </c>
      <c r="N449" t="str">
        <f>MID(G449,5,3)</f>
        <v>inc</v>
      </c>
      <c r="O449" t="str">
        <f>MID(F449,9,3)</f>
        <v>wha</v>
      </c>
      <c r="P449" t="s">
        <v>80</v>
      </c>
      <c r="Q449" t="s">
        <v>82</v>
      </c>
      <c r="R449" t="s">
        <v>78</v>
      </c>
      <c r="S449">
        <v>24</v>
      </c>
      <c r="T449">
        <v>2</v>
      </c>
      <c r="U449">
        <f t="shared" si="45"/>
        <v>12</v>
      </c>
      <c r="V449">
        <v>2</v>
      </c>
      <c r="W449">
        <v>5.93</v>
      </c>
      <c r="X449">
        <v>0.5</v>
      </c>
      <c r="Y449" s="4">
        <v>1</v>
      </c>
      <c r="Z449" s="4">
        <v>1</v>
      </c>
      <c r="AA449" t="s">
        <v>93</v>
      </c>
      <c r="AB449">
        <v>2</v>
      </c>
    </row>
    <row r="450" spans="1:28" x14ac:dyDescent="0.2">
      <c r="A450">
        <v>3</v>
      </c>
      <c r="B450">
        <v>449</v>
      </c>
      <c r="C450">
        <v>5</v>
      </c>
      <c r="D450" s="1">
        <v>43</v>
      </c>
      <c r="E450" s="1">
        <v>1</v>
      </c>
      <c r="F450" s="1" t="s">
        <v>7</v>
      </c>
      <c r="G450" s="1" t="s">
        <v>8</v>
      </c>
      <c r="H450" s="1">
        <v>0.70286800000000005</v>
      </c>
      <c r="I450" s="1">
        <v>1</v>
      </c>
      <c r="J450" s="1">
        <v>0.70286800000000005</v>
      </c>
      <c r="K450">
        <f t="shared" ref="K450:K513" si="46">1/J450</f>
        <v>1.4227422503229623</v>
      </c>
      <c r="L450">
        <f t="shared" ref="L450:L513" si="47">IF(I450=0,"",K450)</f>
        <v>1.4227422503229623</v>
      </c>
      <c r="M450" t="str">
        <f>MID(G450,1,3)</f>
        <v>con</v>
      </c>
      <c r="N450" t="str">
        <f>MID(G450,5,3)</f>
        <v>con</v>
      </c>
      <c r="O450" t="str">
        <f>MID(F450,9,3)</f>
        <v>ant</v>
      </c>
      <c r="P450" t="s">
        <v>80</v>
      </c>
      <c r="Q450" t="s">
        <v>82</v>
      </c>
      <c r="R450" t="s">
        <v>77</v>
      </c>
      <c r="S450">
        <v>18</v>
      </c>
      <c r="T450">
        <v>2</v>
      </c>
      <c r="U450">
        <f t="shared" si="45"/>
        <v>9</v>
      </c>
      <c r="V450">
        <v>6</v>
      </c>
      <c r="W450">
        <v>7.39</v>
      </c>
      <c r="X450">
        <v>1</v>
      </c>
      <c r="Y450">
        <v>3</v>
      </c>
      <c r="Z450">
        <v>2</v>
      </c>
      <c r="AA450" t="s">
        <v>92</v>
      </c>
      <c r="AB450">
        <v>2</v>
      </c>
    </row>
    <row r="451" spans="1:28" x14ac:dyDescent="0.2">
      <c r="A451">
        <v>3</v>
      </c>
      <c r="B451">
        <v>450</v>
      </c>
      <c r="C451">
        <v>5</v>
      </c>
      <c r="D451" s="1">
        <v>44</v>
      </c>
      <c r="E451" s="1">
        <v>1</v>
      </c>
      <c r="F451" s="1" t="s">
        <v>9</v>
      </c>
      <c r="G451" s="1" t="s">
        <v>8</v>
      </c>
      <c r="H451" s="1">
        <v>0.67081100000000005</v>
      </c>
      <c r="I451" s="1">
        <v>1</v>
      </c>
      <c r="J451" s="1">
        <v>0.67081100000000005</v>
      </c>
      <c r="K451">
        <f t="shared" si="46"/>
        <v>1.4907328591809019</v>
      </c>
      <c r="L451">
        <f t="shared" si="47"/>
        <v>1.4907328591809019</v>
      </c>
      <c r="M451" t="str">
        <f>MID(G451,1,3)</f>
        <v>con</v>
      </c>
      <c r="N451" t="str">
        <f>MID(G451,5,3)</f>
        <v>con</v>
      </c>
      <c r="O451" t="str">
        <f>MID(F451,9,3)</f>
        <v>but</v>
      </c>
      <c r="P451" t="s">
        <v>80</v>
      </c>
      <c r="Q451" t="s">
        <v>82</v>
      </c>
      <c r="R451" t="s">
        <v>77</v>
      </c>
      <c r="S451">
        <v>30</v>
      </c>
      <c r="T451">
        <v>2</v>
      </c>
      <c r="U451">
        <f t="shared" si="45"/>
        <v>15</v>
      </c>
      <c r="V451">
        <v>5</v>
      </c>
      <c r="W451">
        <v>11.72</v>
      </c>
      <c r="X451">
        <v>1</v>
      </c>
      <c r="Y451">
        <v>1.33</v>
      </c>
      <c r="Z451">
        <v>1.5</v>
      </c>
      <c r="AA451" t="s">
        <v>92</v>
      </c>
      <c r="AB451">
        <v>2</v>
      </c>
    </row>
    <row r="452" spans="1:28" x14ac:dyDescent="0.2">
      <c r="A452">
        <v>3</v>
      </c>
      <c r="B452">
        <v>451</v>
      </c>
      <c r="C452">
        <v>5</v>
      </c>
      <c r="D452" s="1">
        <v>16</v>
      </c>
      <c r="E452" s="1">
        <v>1</v>
      </c>
      <c r="F452" s="1" t="s">
        <v>10</v>
      </c>
      <c r="G452" s="1" t="s">
        <v>8</v>
      </c>
      <c r="H452" s="1">
        <v>0.71078399999999997</v>
      </c>
      <c r="I452" s="1">
        <v>1</v>
      </c>
      <c r="J452" s="1">
        <v>0.71078399999999997</v>
      </c>
      <c r="K452">
        <f t="shared" si="46"/>
        <v>1.4068971726994417</v>
      </c>
      <c r="L452">
        <f t="shared" si="47"/>
        <v>1.4068971726994417</v>
      </c>
      <c r="M452" t="str">
        <f>MID(G452,1,3)</f>
        <v>con</v>
      </c>
      <c r="N452" t="str">
        <f>MID(G452,5,3)</f>
        <v>con</v>
      </c>
      <c r="O452" t="str">
        <f>MID(F452,9,3)</f>
        <v>fea</v>
      </c>
      <c r="P452" t="s">
        <v>80</v>
      </c>
      <c r="Q452" t="s">
        <v>82</v>
      </c>
      <c r="R452" t="s">
        <v>77</v>
      </c>
      <c r="S452">
        <v>10</v>
      </c>
      <c r="T452">
        <v>2</v>
      </c>
      <c r="U452">
        <f t="shared" si="45"/>
        <v>5</v>
      </c>
      <c r="V452">
        <v>4</v>
      </c>
      <c r="W452">
        <v>6.74</v>
      </c>
      <c r="X452">
        <v>0</v>
      </c>
      <c r="Y452">
        <v>2</v>
      </c>
      <c r="Z452">
        <v>1.5</v>
      </c>
      <c r="AA452" t="s">
        <v>92</v>
      </c>
      <c r="AB452">
        <v>2</v>
      </c>
    </row>
    <row r="453" spans="1:28" x14ac:dyDescent="0.2">
      <c r="A453">
        <v>3</v>
      </c>
      <c r="B453">
        <v>452</v>
      </c>
      <c r="C453">
        <v>5</v>
      </c>
      <c r="D453" s="1">
        <v>36</v>
      </c>
      <c r="E453" s="1">
        <v>1</v>
      </c>
      <c r="F453" s="1" t="s">
        <v>11</v>
      </c>
      <c r="G453" s="1" t="s">
        <v>8</v>
      </c>
      <c r="H453" s="1">
        <v>0.65359599999999995</v>
      </c>
      <c r="I453" s="1">
        <v>1</v>
      </c>
      <c r="J453" s="1">
        <v>0.65359599999999995</v>
      </c>
      <c r="K453">
        <f t="shared" si="46"/>
        <v>1.5299971236054077</v>
      </c>
      <c r="L453">
        <f t="shared" si="47"/>
        <v>1.5299971236054077</v>
      </c>
      <c r="M453" t="str">
        <f>MID(G453,1,3)</f>
        <v>con</v>
      </c>
      <c r="N453" t="str">
        <f>MID(G453,5,3)</f>
        <v>con</v>
      </c>
      <c r="O453" t="str">
        <f>MID(F453,9,3)</f>
        <v>fle</v>
      </c>
      <c r="P453" t="s">
        <v>80</v>
      </c>
      <c r="Q453" t="s">
        <v>82</v>
      </c>
      <c r="R453" t="s">
        <v>77</v>
      </c>
      <c r="S453">
        <v>22</v>
      </c>
      <c r="T453">
        <v>2</v>
      </c>
      <c r="U453">
        <f t="shared" si="45"/>
        <v>11</v>
      </c>
      <c r="V453">
        <v>2</v>
      </c>
      <c r="W453">
        <v>2.77</v>
      </c>
      <c r="X453">
        <v>1</v>
      </c>
      <c r="Y453">
        <v>2</v>
      </c>
      <c r="Z453">
        <v>1.5</v>
      </c>
      <c r="AA453" t="s">
        <v>92</v>
      </c>
      <c r="AB453">
        <v>2</v>
      </c>
    </row>
    <row r="454" spans="1:28" x14ac:dyDescent="0.2">
      <c r="A454">
        <v>3</v>
      </c>
      <c r="B454">
        <v>453</v>
      </c>
      <c r="C454">
        <v>5</v>
      </c>
      <c r="D454" s="1">
        <v>62</v>
      </c>
      <c r="E454" s="1">
        <v>1</v>
      </c>
      <c r="F454" s="1" t="s">
        <v>12</v>
      </c>
      <c r="G454" s="1" t="s">
        <v>8</v>
      </c>
      <c r="H454" s="1">
        <v>0.78271599999999997</v>
      </c>
      <c r="I454" s="1">
        <v>1</v>
      </c>
      <c r="J454" s="1">
        <v>0.78271599999999997</v>
      </c>
      <c r="K454">
        <f t="shared" si="46"/>
        <v>1.2776026042651485</v>
      </c>
      <c r="L454">
        <f t="shared" si="47"/>
        <v>1.2776026042651485</v>
      </c>
      <c r="M454" t="str">
        <f>MID(G454,1,3)</f>
        <v>con</v>
      </c>
      <c r="N454" t="str">
        <f>MID(G454,5,3)</f>
        <v>con</v>
      </c>
      <c r="O454" t="str">
        <f>MID(F454,9,3)</f>
        <v>mou</v>
      </c>
      <c r="P454" t="s">
        <v>80</v>
      </c>
      <c r="Q454" t="s">
        <v>82</v>
      </c>
      <c r="R454" t="s">
        <v>77</v>
      </c>
      <c r="S454" s="4">
        <v>19</v>
      </c>
      <c r="T454" s="4">
        <v>2</v>
      </c>
      <c r="U454" s="4">
        <v>9.5</v>
      </c>
      <c r="V454" s="4">
        <v>3</v>
      </c>
      <c r="W454" s="4">
        <v>36.78</v>
      </c>
      <c r="X454" s="4">
        <v>0</v>
      </c>
      <c r="Y454" s="4">
        <v>1.5</v>
      </c>
      <c r="Z454" s="4">
        <v>2.5</v>
      </c>
      <c r="AA454" t="s">
        <v>92</v>
      </c>
      <c r="AB454" s="4">
        <v>2</v>
      </c>
    </row>
    <row r="455" spans="1:28" x14ac:dyDescent="0.2">
      <c r="A455">
        <v>3</v>
      </c>
      <c r="B455">
        <v>454</v>
      </c>
      <c r="C455">
        <v>5</v>
      </c>
      <c r="D455" s="1">
        <v>25</v>
      </c>
      <c r="E455" s="1">
        <v>1</v>
      </c>
      <c r="F455" s="1" t="s">
        <v>13</v>
      </c>
      <c r="G455" s="1" t="s">
        <v>8</v>
      </c>
      <c r="H455" s="1">
        <v>0.61469700000000005</v>
      </c>
      <c r="I455" s="1">
        <v>1</v>
      </c>
      <c r="J455" s="1">
        <v>0.61469700000000005</v>
      </c>
      <c r="K455">
        <f t="shared" si="46"/>
        <v>1.6268177655007263</v>
      </c>
      <c r="L455">
        <f t="shared" si="47"/>
        <v>1.6268177655007263</v>
      </c>
      <c r="M455" t="str">
        <f>MID(G455,1,3)</f>
        <v>con</v>
      </c>
      <c r="N455" t="str">
        <f>MID(G455,5,3)</f>
        <v>con</v>
      </c>
      <c r="O455" t="str">
        <f>MID(F455,9,3)</f>
        <v>pea</v>
      </c>
      <c r="P455" t="s">
        <v>80</v>
      </c>
      <c r="Q455" t="s">
        <v>82</v>
      </c>
      <c r="R455" t="s">
        <v>77</v>
      </c>
      <c r="S455">
        <v>22</v>
      </c>
      <c r="T455">
        <v>2</v>
      </c>
      <c r="U455">
        <f t="shared" ref="U455:U467" si="48">S455/T455</f>
        <v>11</v>
      </c>
      <c r="V455">
        <v>5</v>
      </c>
      <c r="W455">
        <v>3.07</v>
      </c>
      <c r="X455">
        <v>0</v>
      </c>
      <c r="Y455" s="4">
        <v>2</v>
      </c>
      <c r="Z455" s="4">
        <v>2.5</v>
      </c>
      <c r="AA455" t="s">
        <v>92</v>
      </c>
      <c r="AB455">
        <v>2</v>
      </c>
    </row>
    <row r="456" spans="1:28" x14ac:dyDescent="0.2">
      <c r="A456">
        <v>3</v>
      </c>
      <c r="B456">
        <v>455</v>
      </c>
      <c r="C456">
        <v>5</v>
      </c>
      <c r="D456" s="1">
        <v>24</v>
      </c>
      <c r="E456" s="1">
        <v>1</v>
      </c>
      <c r="F456" s="1" t="s">
        <v>14</v>
      </c>
      <c r="G456" s="1" t="s">
        <v>8</v>
      </c>
      <c r="H456" s="1">
        <v>0.60681099999999999</v>
      </c>
      <c r="I456" s="1">
        <v>1</v>
      </c>
      <c r="J456" s="1">
        <v>0.60681099999999999</v>
      </c>
      <c r="K456">
        <f t="shared" si="46"/>
        <v>1.6479595788474501</v>
      </c>
      <c r="L456">
        <f t="shared" si="47"/>
        <v>1.6479595788474501</v>
      </c>
      <c r="M456" t="str">
        <f>MID(G456,1,3)</f>
        <v>con</v>
      </c>
      <c r="N456" t="str">
        <f>MID(G456,5,3)</f>
        <v>con</v>
      </c>
      <c r="O456" t="str">
        <f>MID(F456,9,3)</f>
        <v>see</v>
      </c>
      <c r="P456" t="s">
        <v>80</v>
      </c>
      <c r="Q456" t="s">
        <v>82</v>
      </c>
      <c r="R456" t="s">
        <v>77</v>
      </c>
      <c r="S456">
        <v>12</v>
      </c>
      <c r="T456">
        <v>2</v>
      </c>
      <c r="U456">
        <f t="shared" si="48"/>
        <v>6</v>
      </c>
      <c r="V456">
        <v>2</v>
      </c>
      <c r="W456">
        <v>6.11</v>
      </c>
      <c r="X456">
        <v>0.5</v>
      </c>
      <c r="Y456" s="4">
        <v>1</v>
      </c>
      <c r="Z456" s="4">
        <v>2</v>
      </c>
      <c r="AA456" t="s">
        <v>92</v>
      </c>
      <c r="AB456">
        <v>2</v>
      </c>
    </row>
    <row r="457" spans="1:28" x14ac:dyDescent="0.2">
      <c r="A457">
        <v>3</v>
      </c>
      <c r="B457">
        <v>456</v>
      </c>
      <c r="C457">
        <v>5</v>
      </c>
      <c r="D457" s="1">
        <v>80</v>
      </c>
      <c r="E457" s="1">
        <v>1</v>
      </c>
      <c r="F457" s="1" t="s">
        <v>15</v>
      </c>
      <c r="G457" s="1" t="s">
        <v>8</v>
      </c>
      <c r="H457" s="1">
        <v>0.558535</v>
      </c>
      <c r="I457" s="1">
        <v>1</v>
      </c>
      <c r="J457" s="1">
        <v>0.558535</v>
      </c>
      <c r="K457">
        <f t="shared" si="46"/>
        <v>1.7903980950164269</v>
      </c>
      <c r="L457">
        <f t="shared" si="47"/>
        <v>1.7903980950164269</v>
      </c>
      <c r="M457" t="str">
        <f>MID(G457,1,3)</f>
        <v>con</v>
      </c>
      <c r="N457" t="str">
        <f>MID(G457,5,3)</f>
        <v>con</v>
      </c>
      <c r="O457" t="str">
        <f>MID(F457,9,3)</f>
        <v>buf</v>
      </c>
      <c r="P457" t="s">
        <v>79</v>
      </c>
      <c r="Q457" t="s">
        <v>81</v>
      </c>
      <c r="R457" t="s">
        <v>78</v>
      </c>
      <c r="S457">
        <v>8</v>
      </c>
      <c r="T457">
        <v>2</v>
      </c>
      <c r="U457">
        <f t="shared" si="48"/>
        <v>4</v>
      </c>
      <c r="V457">
        <v>1.5</v>
      </c>
      <c r="W457">
        <v>3.19</v>
      </c>
      <c r="X457">
        <v>0</v>
      </c>
      <c r="Y457">
        <v>1</v>
      </c>
      <c r="Z457">
        <v>1.67</v>
      </c>
      <c r="AA457" t="s">
        <v>92</v>
      </c>
      <c r="AB457">
        <v>2</v>
      </c>
    </row>
    <row r="458" spans="1:28" x14ac:dyDescent="0.2">
      <c r="A458">
        <v>3</v>
      </c>
      <c r="B458">
        <v>457</v>
      </c>
      <c r="C458">
        <v>5</v>
      </c>
      <c r="D458" s="1">
        <v>14</v>
      </c>
      <c r="E458" s="1">
        <v>1</v>
      </c>
      <c r="F458" s="1" t="s">
        <v>16</v>
      </c>
      <c r="G458" s="1" t="s">
        <v>8</v>
      </c>
      <c r="H458" s="1">
        <v>0.67745599999999995</v>
      </c>
      <c r="I458" s="1">
        <v>1</v>
      </c>
      <c r="J458" s="1">
        <v>0.67745599999999995</v>
      </c>
      <c r="K458">
        <f t="shared" si="46"/>
        <v>1.4761106256347276</v>
      </c>
      <c r="L458">
        <f t="shared" si="47"/>
        <v>1.4761106256347276</v>
      </c>
      <c r="M458" t="str">
        <f>MID(G458,1,3)</f>
        <v>con</v>
      </c>
      <c r="N458" t="str">
        <f>MID(G458,5,3)</f>
        <v>con</v>
      </c>
      <c r="O458" t="str">
        <f>MID(F458,9,3)</f>
        <v>bul</v>
      </c>
      <c r="P458" t="s">
        <v>79</v>
      </c>
      <c r="Q458" t="s">
        <v>81</v>
      </c>
      <c r="R458" t="s">
        <v>78</v>
      </c>
      <c r="S458">
        <v>20</v>
      </c>
      <c r="T458">
        <v>3</v>
      </c>
      <c r="U458">
        <f t="shared" si="48"/>
        <v>6.666666666666667</v>
      </c>
      <c r="V458">
        <v>3.3</v>
      </c>
      <c r="W458">
        <v>1.58</v>
      </c>
      <c r="X458">
        <v>0.67</v>
      </c>
      <c r="Y458">
        <v>1</v>
      </c>
      <c r="Z458">
        <v>2</v>
      </c>
      <c r="AA458" t="s">
        <v>92</v>
      </c>
      <c r="AB458">
        <v>3</v>
      </c>
    </row>
    <row r="459" spans="1:28" x14ac:dyDescent="0.2">
      <c r="A459">
        <v>3</v>
      </c>
      <c r="B459">
        <v>458</v>
      </c>
      <c r="C459">
        <v>5</v>
      </c>
      <c r="D459" s="1">
        <v>18</v>
      </c>
      <c r="E459" s="1">
        <v>1</v>
      </c>
      <c r="F459" s="1" t="s">
        <v>17</v>
      </c>
      <c r="G459" s="1" t="s">
        <v>8</v>
      </c>
      <c r="H459" s="1">
        <v>0.75062600000000002</v>
      </c>
      <c r="I459" s="1">
        <v>1</v>
      </c>
      <c r="J459" s="1">
        <v>0.75062600000000002</v>
      </c>
      <c r="K459">
        <f t="shared" si="46"/>
        <v>1.3322213725610357</v>
      </c>
      <c r="L459">
        <f t="shared" si="47"/>
        <v>1.3322213725610357</v>
      </c>
      <c r="M459" t="str">
        <f>MID(G459,1,3)</f>
        <v>con</v>
      </c>
      <c r="N459" t="str">
        <f>MID(G459,5,3)</f>
        <v>con</v>
      </c>
      <c r="O459" t="str">
        <f>MID(F459,9,3)</f>
        <v>ele</v>
      </c>
      <c r="P459" t="s">
        <v>79</v>
      </c>
      <c r="Q459" t="s">
        <v>81</v>
      </c>
      <c r="R459" t="s">
        <v>78</v>
      </c>
      <c r="S459">
        <v>14</v>
      </c>
      <c r="T459">
        <v>2</v>
      </c>
      <c r="U459">
        <f t="shared" si="48"/>
        <v>7</v>
      </c>
      <c r="V459">
        <v>2.5</v>
      </c>
      <c r="W459">
        <v>12.4</v>
      </c>
      <c r="X459">
        <v>0</v>
      </c>
      <c r="Y459">
        <v>2</v>
      </c>
      <c r="Z459">
        <v>1.5</v>
      </c>
      <c r="AA459" t="s">
        <v>92</v>
      </c>
      <c r="AB459">
        <v>2</v>
      </c>
    </row>
    <row r="460" spans="1:28" x14ac:dyDescent="0.2">
      <c r="A460">
        <v>3</v>
      </c>
      <c r="B460">
        <v>459</v>
      </c>
      <c r="C460">
        <v>5</v>
      </c>
      <c r="D460" s="1">
        <v>37</v>
      </c>
      <c r="E460" s="1">
        <v>1</v>
      </c>
      <c r="F460" s="1" t="s">
        <v>18</v>
      </c>
      <c r="G460" s="1" t="s">
        <v>8</v>
      </c>
      <c r="H460" s="1">
        <v>0.58386000000000005</v>
      </c>
      <c r="I460" s="1">
        <v>1</v>
      </c>
      <c r="J460" s="1">
        <v>0.58386000000000005</v>
      </c>
      <c r="K460">
        <f t="shared" si="46"/>
        <v>1.7127393553249066</v>
      </c>
      <c r="L460">
        <f t="shared" si="47"/>
        <v>1.7127393553249066</v>
      </c>
      <c r="M460" t="str">
        <f>MID(G460,1,3)</f>
        <v>con</v>
      </c>
      <c r="N460" t="str">
        <f>MID(G460,5,3)</f>
        <v>con</v>
      </c>
      <c r="O460" t="str">
        <f>MID(F460,9,3)</f>
        <v>rhi</v>
      </c>
      <c r="P460" t="s">
        <v>79</v>
      </c>
      <c r="Q460" t="s">
        <v>81</v>
      </c>
      <c r="R460" t="s">
        <v>78</v>
      </c>
      <c r="S460">
        <v>16</v>
      </c>
      <c r="T460">
        <v>2</v>
      </c>
      <c r="U460">
        <f t="shared" si="48"/>
        <v>8</v>
      </c>
      <c r="V460">
        <v>2</v>
      </c>
      <c r="W460">
        <v>2.71</v>
      </c>
      <c r="X460">
        <v>0</v>
      </c>
      <c r="Y460" s="4">
        <v>1</v>
      </c>
      <c r="Z460" s="4">
        <v>1</v>
      </c>
      <c r="AA460" t="s">
        <v>92</v>
      </c>
      <c r="AB460">
        <v>2</v>
      </c>
    </row>
    <row r="461" spans="1:28" x14ac:dyDescent="0.2">
      <c r="A461">
        <v>3</v>
      </c>
      <c r="B461">
        <v>460</v>
      </c>
      <c r="C461">
        <v>5</v>
      </c>
      <c r="D461" s="1">
        <v>31</v>
      </c>
      <c r="E461" s="1">
        <v>1</v>
      </c>
      <c r="F461" s="1" t="s">
        <v>19</v>
      </c>
      <c r="G461" s="1" t="s">
        <v>8</v>
      </c>
      <c r="H461" s="1">
        <v>0.66259999999999997</v>
      </c>
      <c r="I461" s="1">
        <v>1</v>
      </c>
      <c r="J461" s="1">
        <v>0.66259999999999997</v>
      </c>
      <c r="K461">
        <f t="shared" si="46"/>
        <v>1.5092061575611229</v>
      </c>
      <c r="L461">
        <f t="shared" si="47"/>
        <v>1.5092061575611229</v>
      </c>
      <c r="M461" t="str">
        <f>MID(G461,1,3)</f>
        <v>con</v>
      </c>
      <c r="N461" t="str">
        <f>MID(G461,5,3)</f>
        <v>con</v>
      </c>
      <c r="O461" t="str">
        <f>MID(F461,9,3)</f>
        <v>tra</v>
      </c>
      <c r="P461" t="s">
        <v>79</v>
      </c>
      <c r="Q461" t="s">
        <v>81</v>
      </c>
      <c r="R461" t="s">
        <v>78</v>
      </c>
      <c r="S461">
        <v>22</v>
      </c>
      <c r="T461">
        <v>3</v>
      </c>
      <c r="U461">
        <f t="shared" si="48"/>
        <v>7.333333333333333</v>
      </c>
      <c r="V461">
        <v>3.7</v>
      </c>
      <c r="W461">
        <v>2.44</v>
      </c>
      <c r="X461">
        <v>1</v>
      </c>
      <c r="Y461" s="4">
        <v>1.75</v>
      </c>
      <c r="Z461" s="4">
        <v>2</v>
      </c>
      <c r="AA461" t="s">
        <v>92</v>
      </c>
      <c r="AB461">
        <v>3</v>
      </c>
    </row>
    <row r="462" spans="1:28" x14ac:dyDescent="0.2">
      <c r="A462">
        <v>3</v>
      </c>
      <c r="B462">
        <v>461</v>
      </c>
      <c r="C462">
        <v>5</v>
      </c>
      <c r="D462" s="1">
        <v>1</v>
      </c>
      <c r="E462" s="1">
        <v>1</v>
      </c>
      <c r="F462" s="1" t="s">
        <v>20</v>
      </c>
      <c r="G462" s="1" t="s">
        <v>8</v>
      </c>
      <c r="H462" s="1">
        <v>0.77176699999999998</v>
      </c>
      <c r="I462" s="1">
        <v>1</v>
      </c>
      <c r="J462" s="1">
        <v>0.77176699999999998</v>
      </c>
      <c r="K462">
        <f t="shared" si="46"/>
        <v>1.2957278556870144</v>
      </c>
      <c r="L462">
        <f t="shared" si="47"/>
        <v>1.2957278556870144</v>
      </c>
      <c r="M462" t="str">
        <f>MID(G462,1,3)</f>
        <v>con</v>
      </c>
      <c r="N462" t="str">
        <f>MID(G462,5,3)</f>
        <v>con</v>
      </c>
      <c r="O462" t="str">
        <f>MID(F462,9,3)</f>
        <v>tru</v>
      </c>
      <c r="P462" t="s">
        <v>79</v>
      </c>
      <c r="Q462" t="s">
        <v>81</v>
      </c>
      <c r="R462" t="s">
        <v>78</v>
      </c>
      <c r="S462">
        <v>9</v>
      </c>
      <c r="T462">
        <v>2</v>
      </c>
      <c r="U462">
        <f t="shared" si="48"/>
        <v>4.5</v>
      </c>
      <c r="V462">
        <v>2</v>
      </c>
      <c r="W462">
        <v>46</v>
      </c>
      <c r="X462">
        <v>0</v>
      </c>
      <c r="Y462" s="4">
        <v>2.5</v>
      </c>
      <c r="Z462" s="4">
        <v>2</v>
      </c>
      <c r="AA462" t="s">
        <v>92</v>
      </c>
      <c r="AB462">
        <v>2</v>
      </c>
    </row>
    <row r="463" spans="1:28" x14ac:dyDescent="0.2">
      <c r="A463">
        <v>3</v>
      </c>
      <c r="B463">
        <v>462</v>
      </c>
      <c r="C463">
        <v>5</v>
      </c>
      <c r="D463" s="1">
        <v>10</v>
      </c>
      <c r="E463" s="1">
        <v>1</v>
      </c>
      <c r="F463" s="1" t="s">
        <v>21</v>
      </c>
      <c r="G463" s="1" t="s">
        <v>8</v>
      </c>
      <c r="H463" s="1">
        <v>0.72547700000000004</v>
      </c>
      <c r="I463" s="1">
        <v>1</v>
      </c>
      <c r="J463" s="1">
        <v>0.72547700000000004</v>
      </c>
      <c r="K463">
        <f t="shared" si="46"/>
        <v>1.3784034504195171</v>
      </c>
      <c r="L463">
        <f t="shared" si="47"/>
        <v>1.3784034504195171</v>
      </c>
      <c r="M463" t="str">
        <f>MID(G463,1,3)</f>
        <v>con</v>
      </c>
      <c r="N463" t="str">
        <f>MID(G463,5,3)</f>
        <v>con</v>
      </c>
      <c r="O463" t="str">
        <f>MID(F463,9,3)</f>
        <v>wha</v>
      </c>
      <c r="P463" t="s">
        <v>79</v>
      </c>
      <c r="Q463" t="s">
        <v>81</v>
      </c>
      <c r="R463" t="s">
        <v>78</v>
      </c>
      <c r="S463">
        <v>24</v>
      </c>
      <c r="T463">
        <v>2</v>
      </c>
      <c r="U463">
        <f t="shared" si="48"/>
        <v>12</v>
      </c>
      <c r="V463">
        <v>2</v>
      </c>
      <c r="W463">
        <v>5.93</v>
      </c>
      <c r="X463">
        <v>0.5</v>
      </c>
      <c r="Y463" s="4">
        <v>1</v>
      </c>
      <c r="Z463" s="4">
        <v>1</v>
      </c>
      <c r="AA463" t="s">
        <v>92</v>
      </c>
      <c r="AB463">
        <v>2</v>
      </c>
    </row>
    <row r="464" spans="1:28" x14ac:dyDescent="0.2">
      <c r="A464">
        <v>3</v>
      </c>
      <c r="B464">
        <v>463</v>
      </c>
      <c r="C464">
        <v>5</v>
      </c>
      <c r="D464" s="1">
        <v>30</v>
      </c>
      <c r="E464" s="1">
        <v>1</v>
      </c>
      <c r="F464" s="1" t="s">
        <v>22</v>
      </c>
      <c r="G464" s="1" t="s">
        <v>23</v>
      </c>
      <c r="H464" s="1">
        <v>0.86274499999999998</v>
      </c>
      <c r="I464" s="1">
        <v>1</v>
      </c>
      <c r="J464" s="1">
        <v>0.86274499999999998</v>
      </c>
      <c r="K464">
        <f t="shared" si="46"/>
        <v>1.1590910408058002</v>
      </c>
      <c r="L464">
        <f t="shared" si="47"/>
        <v>1.1590910408058002</v>
      </c>
      <c r="M464" t="str">
        <f>MID(G464,1,3)</f>
        <v>con</v>
      </c>
      <c r="N464" t="str">
        <f>MID(G464,5,3)</f>
        <v>inc</v>
      </c>
      <c r="O464" t="str">
        <f>MID(F464,9,3)</f>
        <v>ant</v>
      </c>
      <c r="P464" t="s">
        <v>80</v>
      </c>
      <c r="Q464" t="s">
        <v>81</v>
      </c>
      <c r="R464" t="s">
        <v>77</v>
      </c>
      <c r="S464">
        <v>18</v>
      </c>
      <c r="T464">
        <v>2</v>
      </c>
      <c r="U464">
        <f t="shared" si="48"/>
        <v>9</v>
      </c>
      <c r="V464">
        <v>6</v>
      </c>
      <c r="W464">
        <v>7.39</v>
      </c>
      <c r="X464">
        <v>1</v>
      </c>
      <c r="Y464">
        <v>3</v>
      </c>
      <c r="Z464">
        <v>2</v>
      </c>
      <c r="AA464" t="s">
        <v>92</v>
      </c>
      <c r="AB464">
        <v>2</v>
      </c>
    </row>
    <row r="465" spans="1:28" x14ac:dyDescent="0.2">
      <c r="A465">
        <v>3</v>
      </c>
      <c r="B465">
        <v>464</v>
      </c>
      <c r="C465">
        <v>5</v>
      </c>
      <c r="D465" s="1">
        <v>28</v>
      </c>
      <c r="E465" s="1">
        <v>1</v>
      </c>
      <c r="F465" s="1" t="s">
        <v>24</v>
      </c>
      <c r="G465" s="1" t="s">
        <v>23</v>
      </c>
      <c r="H465" s="1">
        <v>0.65457299999999996</v>
      </c>
      <c r="I465" s="1">
        <v>1</v>
      </c>
      <c r="J465" s="1">
        <v>0.65457299999999996</v>
      </c>
      <c r="K465">
        <f t="shared" si="46"/>
        <v>1.5277134865018875</v>
      </c>
      <c r="L465">
        <f t="shared" si="47"/>
        <v>1.5277134865018875</v>
      </c>
      <c r="M465" t="str">
        <f>MID(G465,1,3)</f>
        <v>con</v>
      </c>
      <c r="N465" t="str">
        <f>MID(G465,5,3)</f>
        <v>inc</v>
      </c>
      <c r="O465" t="str">
        <f>MID(F465,9,3)</f>
        <v>but</v>
      </c>
      <c r="P465" t="s">
        <v>80</v>
      </c>
      <c r="Q465" t="s">
        <v>81</v>
      </c>
      <c r="R465" t="s">
        <v>77</v>
      </c>
      <c r="S465">
        <v>30</v>
      </c>
      <c r="T465">
        <v>2</v>
      </c>
      <c r="U465">
        <f t="shared" si="48"/>
        <v>15</v>
      </c>
      <c r="V465">
        <v>5</v>
      </c>
      <c r="W465">
        <v>11.72</v>
      </c>
      <c r="X465">
        <v>1</v>
      </c>
      <c r="Y465">
        <v>1.33</v>
      </c>
      <c r="Z465">
        <v>1.5</v>
      </c>
      <c r="AA465" t="s">
        <v>92</v>
      </c>
      <c r="AB465">
        <v>2</v>
      </c>
    </row>
    <row r="466" spans="1:28" x14ac:dyDescent="0.2">
      <c r="A466">
        <v>3</v>
      </c>
      <c r="B466">
        <v>465</v>
      </c>
      <c r="C466">
        <v>5</v>
      </c>
      <c r="D466" s="1">
        <v>47</v>
      </c>
      <c r="E466" s="1">
        <v>1</v>
      </c>
      <c r="F466" s="1" t="s">
        <v>25</v>
      </c>
      <c r="G466" s="1" t="s">
        <v>23</v>
      </c>
      <c r="H466" s="1">
        <v>0.68667900000000004</v>
      </c>
      <c r="I466" s="1">
        <v>1</v>
      </c>
      <c r="J466" s="1">
        <v>0.68667900000000004</v>
      </c>
      <c r="K466">
        <f t="shared" si="46"/>
        <v>1.4562845230449744</v>
      </c>
      <c r="L466">
        <f t="shared" si="47"/>
        <v>1.4562845230449744</v>
      </c>
      <c r="M466" t="str">
        <f>MID(G466,1,3)</f>
        <v>con</v>
      </c>
      <c r="N466" t="str">
        <f>MID(G466,5,3)</f>
        <v>inc</v>
      </c>
      <c r="O466" t="str">
        <f>MID(F466,9,3)</f>
        <v>fea</v>
      </c>
      <c r="P466" t="s">
        <v>80</v>
      </c>
      <c r="Q466" t="s">
        <v>81</v>
      </c>
      <c r="R466" t="s">
        <v>77</v>
      </c>
      <c r="S466">
        <v>10</v>
      </c>
      <c r="T466">
        <v>2</v>
      </c>
      <c r="U466">
        <f t="shared" si="48"/>
        <v>5</v>
      </c>
      <c r="V466">
        <v>4</v>
      </c>
      <c r="W466">
        <v>6.74</v>
      </c>
      <c r="X466">
        <v>0</v>
      </c>
      <c r="Y466">
        <v>2</v>
      </c>
      <c r="Z466">
        <v>1.5</v>
      </c>
      <c r="AA466" t="s">
        <v>92</v>
      </c>
      <c r="AB466">
        <v>2</v>
      </c>
    </row>
    <row r="467" spans="1:28" x14ac:dyDescent="0.2">
      <c r="A467">
        <v>3</v>
      </c>
      <c r="B467">
        <v>466</v>
      </c>
      <c r="C467">
        <v>5</v>
      </c>
      <c r="D467" s="1">
        <v>50</v>
      </c>
      <c r="E467" s="1">
        <v>1</v>
      </c>
      <c r="F467" s="1" t="s">
        <v>26</v>
      </c>
      <c r="G467" s="1" t="s">
        <v>23</v>
      </c>
      <c r="H467" s="1">
        <v>0.73882999999999999</v>
      </c>
      <c r="I467" s="1">
        <v>1</v>
      </c>
      <c r="J467" s="1">
        <v>0.73882999999999999</v>
      </c>
      <c r="K467">
        <f t="shared" si="46"/>
        <v>1.3534913308880256</v>
      </c>
      <c r="L467">
        <f t="shared" si="47"/>
        <v>1.3534913308880256</v>
      </c>
      <c r="M467" t="str">
        <f>MID(G467,1,3)</f>
        <v>con</v>
      </c>
      <c r="N467" t="str">
        <f>MID(G467,5,3)</f>
        <v>inc</v>
      </c>
      <c r="O467" t="str">
        <f>MID(F467,9,3)</f>
        <v>fle</v>
      </c>
      <c r="P467" t="s">
        <v>80</v>
      </c>
      <c r="Q467" t="s">
        <v>81</v>
      </c>
      <c r="R467" t="s">
        <v>77</v>
      </c>
      <c r="S467">
        <v>22</v>
      </c>
      <c r="T467">
        <v>2</v>
      </c>
      <c r="U467">
        <f t="shared" si="48"/>
        <v>11</v>
      </c>
      <c r="V467">
        <v>2</v>
      </c>
      <c r="W467">
        <v>2.77</v>
      </c>
      <c r="X467">
        <v>1</v>
      </c>
      <c r="Y467">
        <v>2</v>
      </c>
      <c r="Z467">
        <v>1.5</v>
      </c>
      <c r="AA467" t="s">
        <v>92</v>
      </c>
      <c r="AB467">
        <v>2</v>
      </c>
    </row>
    <row r="468" spans="1:28" x14ac:dyDescent="0.2">
      <c r="A468">
        <v>3</v>
      </c>
      <c r="B468">
        <v>467</v>
      </c>
      <c r="C468">
        <v>5</v>
      </c>
      <c r="D468" s="1">
        <v>27</v>
      </c>
      <c r="E468" s="1">
        <v>1</v>
      </c>
      <c r="F468" s="1" t="s">
        <v>27</v>
      </c>
      <c r="G468" s="1" t="s">
        <v>23</v>
      </c>
      <c r="H468" s="1">
        <v>0.79061300000000001</v>
      </c>
      <c r="I468" s="1">
        <v>1</v>
      </c>
      <c r="J468" s="1">
        <v>0.79061300000000001</v>
      </c>
      <c r="K468">
        <f t="shared" si="46"/>
        <v>1.2648413319791099</v>
      </c>
      <c r="L468">
        <f t="shared" si="47"/>
        <v>1.2648413319791099</v>
      </c>
      <c r="M468" t="str">
        <f>MID(G468,1,3)</f>
        <v>con</v>
      </c>
      <c r="N468" t="str">
        <f>MID(G468,5,3)</f>
        <v>inc</v>
      </c>
      <c r="O468" t="str">
        <f>MID(F468,9,3)</f>
        <v>mou</v>
      </c>
      <c r="P468" t="s">
        <v>80</v>
      </c>
      <c r="Q468" t="s">
        <v>81</v>
      </c>
      <c r="R468" t="s">
        <v>77</v>
      </c>
      <c r="S468" s="4">
        <v>19</v>
      </c>
      <c r="T468" s="4">
        <v>2</v>
      </c>
      <c r="U468" s="4">
        <v>9.5</v>
      </c>
      <c r="V468" s="4">
        <v>3</v>
      </c>
      <c r="W468" s="4">
        <v>36.78</v>
      </c>
      <c r="X468" s="4">
        <v>0</v>
      </c>
      <c r="Y468" s="4">
        <v>1.5</v>
      </c>
      <c r="Z468" s="4">
        <v>2.5</v>
      </c>
      <c r="AA468" t="s">
        <v>92</v>
      </c>
      <c r="AB468" s="4">
        <v>2</v>
      </c>
    </row>
    <row r="469" spans="1:28" x14ac:dyDescent="0.2">
      <c r="A469">
        <v>3</v>
      </c>
      <c r="B469">
        <v>468</v>
      </c>
      <c r="C469">
        <v>5</v>
      </c>
      <c r="D469" s="1">
        <v>54</v>
      </c>
      <c r="E469" s="1">
        <v>1</v>
      </c>
      <c r="F469" s="1" t="s">
        <v>28</v>
      </c>
      <c r="G469" s="1" t="s">
        <v>23</v>
      </c>
      <c r="H469" s="1">
        <v>0.86163000000000001</v>
      </c>
      <c r="I469" s="1">
        <v>1</v>
      </c>
      <c r="J469" s="1">
        <v>0.86163000000000001</v>
      </c>
      <c r="K469">
        <f t="shared" si="46"/>
        <v>1.1605909729234125</v>
      </c>
      <c r="L469">
        <f t="shared" si="47"/>
        <v>1.1605909729234125</v>
      </c>
      <c r="M469" t="str">
        <f>MID(G469,1,3)</f>
        <v>con</v>
      </c>
      <c r="N469" t="str">
        <f>MID(G469,5,3)</f>
        <v>inc</v>
      </c>
      <c r="O469" t="str">
        <f>MID(F469,9,3)</f>
        <v>pea</v>
      </c>
      <c r="P469" t="s">
        <v>80</v>
      </c>
      <c r="Q469" t="s">
        <v>81</v>
      </c>
      <c r="R469" t="s">
        <v>77</v>
      </c>
      <c r="S469">
        <v>22</v>
      </c>
      <c r="T469">
        <v>2</v>
      </c>
      <c r="U469">
        <f t="shared" ref="U469:U481" si="49">S469/T469</f>
        <v>11</v>
      </c>
      <c r="V469">
        <v>5</v>
      </c>
      <c r="W469">
        <v>3.07</v>
      </c>
      <c r="X469">
        <v>0</v>
      </c>
      <c r="Y469" s="4">
        <v>2</v>
      </c>
      <c r="Z469" s="4">
        <v>2.5</v>
      </c>
      <c r="AA469" t="s">
        <v>92</v>
      </c>
      <c r="AB469">
        <v>2</v>
      </c>
    </row>
    <row r="470" spans="1:28" x14ac:dyDescent="0.2">
      <c r="A470">
        <v>3</v>
      </c>
      <c r="B470">
        <v>469</v>
      </c>
      <c r="C470">
        <v>5</v>
      </c>
      <c r="D470" s="1">
        <v>15</v>
      </c>
      <c r="E470" s="1">
        <v>1</v>
      </c>
      <c r="F470" s="1" t="s">
        <v>29</v>
      </c>
      <c r="G470" s="1" t="s">
        <v>23</v>
      </c>
      <c r="H470" s="1">
        <v>0.87865800000000005</v>
      </c>
      <c r="I470" s="1">
        <v>1</v>
      </c>
      <c r="J470" s="1">
        <v>0.87865800000000005</v>
      </c>
      <c r="K470">
        <f t="shared" si="46"/>
        <v>1.1380992377011305</v>
      </c>
      <c r="L470">
        <f t="shared" si="47"/>
        <v>1.1380992377011305</v>
      </c>
      <c r="M470" t="str">
        <f>MID(G470,1,3)</f>
        <v>con</v>
      </c>
      <c r="N470" t="str">
        <f>MID(G470,5,3)</f>
        <v>inc</v>
      </c>
      <c r="O470" t="str">
        <f>MID(F470,9,3)</f>
        <v>see</v>
      </c>
      <c r="P470" t="s">
        <v>80</v>
      </c>
      <c r="Q470" t="s">
        <v>81</v>
      </c>
      <c r="R470" t="s">
        <v>77</v>
      </c>
      <c r="S470">
        <v>12</v>
      </c>
      <c r="T470">
        <v>2</v>
      </c>
      <c r="U470">
        <f t="shared" si="49"/>
        <v>6</v>
      </c>
      <c r="V470">
        <v>2</v>
      </c>
      <c r="W470">
        <v>6.11</v>
      </c>
      <c r="X470">
        <v>0.5</v>
      </c>
      <c r="Y470" s="4">
        <v>1</v>
      </c>
      <c r="Z470" s="4">
        <v>2</v>
      </c>
      <c r="AA470" t="s">
        <v>92</v>
      </c>
      <c r="AB470">
        <v>2</v>
      </c>
    </row>
    <row r="471" spans="1:28" x14ac:dyDescent="0.2">
      <c r="A471">
        <v>3</v>
      </c>
      <c r="B471">
        <v>470</v>
      </c>
      <c r="C471">
        <v>5</v>
      </c>
      <c r="D471" s="1">
        <v>3</v>
      </c>
      <c r="E471" s="1">
        <v>1</v>
      </c>
      <c r="F471" s="1" t="s">
        <v>30</v>
      </c>
      <c r="G471" s="1" t="s">
        <v>23</v>
      </c>
      <c r="H471" s="1">
        <v>0.79824200000000001</v>
      </c>
      <c r="I471" s="1">
        <v>1</v>
      </c>
      <c r="J471" s="1">
        <v>0.79824200000000001</v>
      </c>
      <c r="K471">
        <f t="shared" si="46"/>
        <v>1.2527529245517024</v>
      </c>
      <c r="L471">
        <f t="shared" si="47"/>
        <v>1.2527529245517024</v>
      </c>
      <c r="M471" t="str">
        <f>MID(G471,1,3)</f>
        <v>con</v>
      </c>
      <c r="N471" t="str">
        <f>MID(G471,5,3)</f>
        <v>inc</v>
      </c>
      <c r="O471" t="str">
        <f>MID(F471,9,3)</f>
        <v>buf</v>
      </c>
      <c r="P471" t="s">
        <v>79</v>
      </c>
      <c r="Q471" t="s">
        <v>82</v>
      </c>
      <c r="R471" t="s">
        <v>78</v>
      </c>
      <c r="S471">
        <v>8</v>
      </c>
      <c r="T471">
        <v>2</v>
      </c>
      <c r="U471">
        <f t="shared" si="49"/>
        <v>4</v>
      </c>
      <c r="V471">
        <v>1.5</v>
      </c>
      <c r="W471">
        <v>3.19</v>
      </c>
      <c r="X471">
        <v>0</v>
      </c>
      <c r="Y471">
        <v>1</v>
      </c>
      <c r="Z471">
        <v>1.67</v>
      </c>
      <c r="AA471" t="s">
        <v>92</v>
      </c>
      <c r="AB471">
        <v>2</v>
      </c>
    </row>
    <row r="472" spans="1:28" x14ac:dyDescent="0.2">
      <c r="A472">
        <v>3</v>
      </c>
      <c r="B472">
        <v>471</v>
      </c>
      <c r="C472">
        <v>5</v>
      </c>
      <c r="D472" s="1">
        <v>12</v>
      </c>
      <c r="E472" s="1">
        <v>1</v>
      </c>
      <c r="F472" s="1" t="s">
        <v>31</v>
      </c>
      <c r="G472" s="1" t="s">
        <v>23</v>
      </c>
      <c r="H472" s="1">
        <v>0.60657399999999995</v>
      </c>
      <c r="I472" s="1">
        <v>1</v>
      </c>
      <c r="J472" s="1">
        <v>0.60657399999999995</v>
      </c>
      <c r="K472">
        <f t="shared" si="46"/>
        <v>1.6486034680022554</v>
      </c>
      <c r="L472">
        <f t="shared" si="47"/>
        <v>1.6486034680022554</v>
      </c>
      <c r="M472" t="str">
        <f>MID(G472,1,3)</f>
        <v>con</v>
      </c>
      <c r="N472" t="str">
        <f>MID(G472,5,3)</f>
        <v>inc</v>
      </c>
      <c r="O472" t="str">
        <f>MID(F472,9,3)</f>
        <v>bul</v>
      </c>
      <c r="P472" t="s">
        <v>79</v>
      </c>
      <c r="Q472" t="s">
        <v>82</v>
      </c>
      <c r="R472" t="s">
        <v>78</v>
      </c>
      <c r="S472">
        <v>20</v>
      </c>
      <c r="T472">
        <v>3</v>
      </c>
      <c r="U472">
        <f t="shared" si="49"/>
        <v>6.666666666666667</v>
      </c>
      <c r="V472">
        <v>3.3</v>
      </c>
      <c r="W472">
        <v>1.58</v>
      </c>
      <c r="X472">
        <v>0.67</v>
      </c>
      <c r="Y472">
        <v>1</v>
      </c>
      <c r="Z472">
        <v>2</v>
      </c>
      <c r="AA472" t="s">
        <v>92</v>
      </c>
      <c r="AB472">
        <v>3</v>
      </c>
    </row>
    <row r="473" spans="1:28" x14ac:dyDescent="0.2">
      <c r="A473">
        <v>3</v>
      </c>
      <c r="B473">
        <v>472</v>
      </c>
      <c r="C473">
        <v>5</v>
      </c>
      <c r="D473" s="1">
        <v>39</v>
      </c>
      <c r="E473" s="1">
        <v>1</v>
      </c>
      <c r="F473" s="1" t="s">
        <v>32</v>
      </c>
      <c r="G473" s="1" t="s">
        <v>23</v>
      </c>
      <c r="H473" s="1">
        <v>0.56784000000000001</v>
      </c>
      <c r="I473" s="1">
        <v>1</v>
      </c>
      <c r="J473" s="1">
        <v>0.56784000000000001</v>
      </c>
      <c r="K473">
        <f t="shared" si="46"/>
        <v>1.7610594533671455</v>
      </c>
      <c r="L473">
        <f t="shared" si="47"/>
        <v>1.7610594533671455</v>
      </c>
      <c r="M473" t="str">
        <f>MID(G473,1,3)</f>
        <v>con</v>
      </c>
      <c r="N473" t="str">
        <f>MID(G473,5,3)</f>
        <v>inc</v>
      </c>
      <c r="O473" t="str">
        <f>MID(F473,9,3)</f>
        <v>ele</v>
      </c>
      <c r="P473" t="s">
        <v>79</v>
      </c>
      <c r="Q473" t="s">
        <v>82</v>
      </c>
      <c r="R473" t="s">
        <v>78</v>
      </c>
      <c r="S473">
        <v>14</v>
      </c>
      <c r="T473">
        <v>2</v>
      </c>
      <c r="U473">
        <f t="shared" si="49"/>
        <v>7</v>
      </c>
      <c r="V473">
        <v>2.5</v>
      </c>
      <c r="W473">
        <v>12.4</v>
      </c>
      <c r="X473">
        <v>0</v>
      </c>
      <c r="Y473">
        <v>2</v>
      </c>
      <c r="Z473">
        <v>1.5</v>
      </c>
      <c r="AA473" t="s">
        <v>92</v>
      </c>
      <c r="AB473">
        <v>2</v>
      </c>
    </row>
    <row r="474" spans="1:28" x14ac:dyDescent="0.2">
      <c r="A474">
        <v>3</v>
      </c>
      <c r="B474">
        <v>473</v>
      </c>
      <c r="C474">
        <v>5</v>
      </c>
      <c r="D474" s="1">
        <v>4</v>
      </c>
      <c r="E474" s="1">
        <v>1</v>
      </c>
      <c r="F474" s="1" t="s">
        <v>33</v>
      </c>
      <c r="G474" s="1" t="s">
        <v>23</v>
      </c>
      <c r="H474" s="1">
        <v>0.61433000000000004</v>
      </c>
      <c r="I474" s="1">
        <v>1</v>
      </c>
      <c r="J474" s="1">
        <v>0.61433000000000004</v>
      </c>
      <c r="K474">
        <f t="shared" si="46"/>
        <v>1.6277896244689336</v>
      </c>
      <c r="L474">
        <f t="shared" si="47"/>
        <v>1.6277896244689336</v>
      </c>
      <c r="M474" t="str">
        <f>MID(G474,1,3)</f>
        <v>con</v>
      </c>
      <c r="N474" t="str">
        <f>MID(G474,5,3)</f>
        <v>inc</v>
      </c>
      <c r="O474" t="str">
        <f>MID(F474,9,3)</f>
        <v>rhi</v>
      </c>
      <c r="P474" t="s">
        <v>79</v>
      </c>
      <c r="Q474" t="s">
        <v>82</v>
      </c>
      <c r="R474" t="s">
        <v>78</v>
      </c>
      <c r="S474">
        <v>16</v>
      </c>
      <c r="T474">
        <v>2</v>
      </c>
      <c r="U474">
        <f t="shared" si="49"/>
        <v>8</v>
      </c>
      <c r="V474">
        <v>2</v>
      </c>
      <c r="W474">
        <v>2.71</v>
      </c>
      <c r="X474">
        <v>0</v>
      </c>
      <c r="Y474" s="4">
        <v>1</v>
      </c>
      <c r="Z474" s="4">
        <v>1</v>
      </c>
      <c r="AA474" t="s">
        <v>92</v>
      </c>
      <c r="AB474">
        <v>2</v>
      </c>
    </row>
    <row r="475" spans="1:28" x14ac:dyDescent="0.2">
      <c r="A475">
        <v>3</v>
      </c>
      <c r="B475">
        <v>474</v>
      </c>
      <c r="C475">
        <v>5</v>
      </c>
      <c r="D475" s="1">
        <v>8</v>
      </c>
      <c r="E475" s="1">
        <v>1</v>
      </c>
      <c r="F475" s="1" t="s">
        <v>34</v>
      </c>
      <c r="G475" s="1" t="s">
        <v>23</v>
      </c>
      <c r="H475" s="1">
        <v>0.76652699999999996</v>
      </c>
      <c r="I475" s="1">
        <v>1</v>
      </c>
      <c r="J475" s="1">
        <v>0.76652699999999996</v>
      </c>
      <c r="K475">
        <f t="shared" si="46"/>
        <v>1.3045854875301197</v>
      </c>
      <c r="L475">
        <f t="shared" si="47"/>
        <v>1.3045854875301197</v>
      </c>
      <c r="M475" t="str">
        <f>MID(G475,1,3)</f>
        <v>con</v>
      </c>
      <c r="N475" t="str">
        <f>MID(G475,5,3)</f>
        <v>inc</v>
      </c>
      <c r="O475" t="str">
        <f>MID(F475,9,3)</f>
        <v>tra</v>
      </c>
      <c r="P475" t="s">
        <v>79</v>
      </c>
      <c r="Q475" t="s">
        <v>82</v>
      </c>
      <c r="R475" t="s">
        <v>78</v>
      </c>
      <c r="S475">
        <v>22</v>
      </c>
      <c r="T475">
        <v>3</v>
      </c>
      <c r="U475">
        <f t="shared" si="49"/>
        <v>7.333333333333333</v>
      </c>
      <c r="V475">
        <v>3.7</v>
      </c>
      <c r="W475">
        <v>2.44</v>
      </c>
      <c r="X475">
        <v>1</v>
      </c>
      <c r="Y475" s="4">
        <v>1.75</v>
      </c>
      <c r="Z475" s="4">
        <v>2</v>
      </c>
      <c r="AA475" t="s">
        <v>92</v>
      </c>
      <c r="AB475">
        <v>3</v>
      </c>
    </row>
    <row r="476" spans="1:28" x14ac:dyDescent="0.2">
      <c r="A476">
        <v>3</v>
      </c>
      <c r="B476">
        <v>475</v>
      </c>
      <c r="C476">
        <v>5</v>
      </c>
      <c r="D476" s="1">
        <v>20</v>
      </c>
      <c r="E476" s="1">
        <v>1</v>
      </c>
      <c r="F476" s="1" t="s">
        <v>35</v>
      </c>
      <c r="G476" s="1" t="s">
        <v>23</v>
      </c>
      <c r="H476" s="1">
        <v>0.60561799999999999</v>
      </c>
      <c r="I476" s="1">
        <v>1</v>
      </c>
      <c r="J476" s="1">
        <v>0.60561799999999999</v>
      </c>
      <c r="K476">
        <f t="shared" si="46"/>
        <v>1.651205875650988</v>
      </c>
      <c r="L476">
        <f t="shared" si="47"/>
        <v>1.651205875650988</v>
      </c>
      <c r="M476" t="str">
        <f>MID(G476,1,3)</f>
        <v>con</v>
      </c>
      <c r="N476" t="str">
        <f>MID(G476,5,3)</f>
        <v>inc</v>
      </c>
      <c r="O476" t="str">
        <f>MID(F476,9,3)</f>
        <v>tru</v>
      </c>
      <c r="P476" t="s">
        <v>79</v>
      </c>
      <c r="Q476" t="s">
        <v>82</v>
      </c>
      <c r="R476" t="s">
        <v>78</v>
      </c>
      <c r="S476">
        <v>9</v>
      </c>
      <c r="T476">
        <v>2</v>
      </c>
      <c r="U476">
        <f t="shared" si="49"/>
        <v>4.5</v>
      </c>
      <c r="V476">
        <v>2</v>
      </c>
      <c r="W476">
        <v>46</v>
      </c>
      <c r="X476">
        <v>0</v>
      </c>
      <c r="Y476" s="4">
        <v>2.5</v>
      </c>
      <c r="Z476" s="4">
        <v>2</v>
      </c>
      <c r="AA476" t="s">
        <v>92</v>
      </c>
      <c r="AB476">
        <v>2</v>
      </c>
    </row>
    <row r="477" spans="1:28" x14ac:dyDescent="0.2">
      <c r="A477">
        <v>3</v>
      </c>
      <c r="B477">
        <v>476</v>
      </c>
      <c r="C477">
        <v>5</v>
      </c>
      <c r="D477" s="1">
        <v>53</v>
      </c>
      <c r="E477" s="1">
        <v>1</v>
      </c>
      <c r="F477" s="1" t="s">
        <v>36</v>
      </c>
      <c r="G477" s="1" t="s">
        <v>23</v>
      </c>
      <c r="H477" s="1">
        <v>0.66397300000000004</v>
      </c>
      <c r="I477" s="1">
        <v>1</v>
      </c>
      <c r="J477" s="1">
        <v>0.66397300000000004</v>
      </c>
      <c r="K477">
        <f t="shared" si="46"/>
        <v>1.5060853378074108</v>
      </c>
      <c r="L477">
        <f t="shared" si="47"/>
        <v>1.5060853378074108</v>
      </c>
      <c r="M477" t="str">
        <f>MID(G477,1,3)</f>
        <v>con</v>
      </c>
      <c r="N477" t="str">
        <f>MID(G477,5,3)</f>
        <v>inc</v>
      </c>
      <c r="O477" t="str">
        <f>MID(F477,9,3)</f>
        <v>wha</v>
      </c>
      <c r="P477" t="s">
        <v>79</v>
      </c>
      <c r="Q477" t="s">
        <v>82</v>
      </c>
      <c r="R477" t="s">
        <v>78</v>
      </c>
      <c r="S477">
        <v>24</v>
      </c>
      <c r="T477">
        <v>2</v>
      </c>
      <c r="U477">
        <f t="shared" si="49"/>
        <v>12</v>
      </c>
      <c r="V477">
        <v>2</v>
      </c>
      <c r="W477">
        <v>5.93</v>
      </c>
      <c r="X477">
        <v>0.5</v>
      </c>
      <c r="Y477" s="4">
        <v>1</v>
      </c>
      <c r="Z477" s="4">
        <v>1</v>
      </c>
      <c r="AA477" t="s">
        <v>92</v>
      </c>
      <c r="AB477">
        <v>2</v>
      </c>
    </row>
    <row r="478" spans="1:28" x14ac:dyDescent="0.2">
      <c r="A478">
        <v>3</v>
      </c>
      <c r="B478">
        <v>477</v>
      </c>
      <c r="C478">
        <v>5</v>
      </c>
      <c r="D478" s="1">
        <v>51</v>
      </c>
      <c r="E478" s="1">
        <v>1</v>
      </c>
      <c r="F478" s="1" t="s">
        <v>37</v>
      </c>
      <c r="G478" s="1" t="s">
        <v>38</v>
      </c>
      <c r="H478" s="1">
        <v>0.89572399999999996</v>
      </c>
      <c r="I478" s="1">
        <v>1</v>
      </c>
      <c r="J478" s="1">
        <v>0.89572399999999996</v>
      </c>
      <c r="K478">
        <f t="shared" si="46"/>
        <v>1.1164153243633084</v>
      </c>
      <c r="L478">
        <f t="shared" si="47"/>
        <v>1.1164153243633084</v>
      </c>
      <c r="M478" t="str">
        <f>MID(G478,1,3)</f>
        <v>inc</v>
      </c>
      <c r="N478" t="str">
        <f>MID(G478,5,3)</f>
        <v>con</v>
      </c>
      <c r="O478" t="str">
        <f>MID(F478,9,3)</f>
        <v>ant</v>
      </c>
      <c r="P478" t="s">
        <v>79</v>
      </c>
      <c r="Q478" t="s">
        <v>82</v>
      </c>
      <c r="R478" t="s">
        <v>77</v>
      </c>
      <c r="S478">
        <v>18</v>
      </c>
      <c r="T478">
        <v>2</v>
      </c>
      <c r="U478">
        <f t="shared" si="49"/>
        <v>9</v>
      </c>
      <c r="V478">
        <v>6</v>
      </c>
      <c r="W478">
        <v>7.39</v>
      </c>
      <c r="X478">
        <v>1</v>
      </c>
      <c r="Y478">
        <v>3</v>
      </c>
      <c r="Z478">
        <v>2</v>
      </c>
      <c r="AA478" t="s">
        <v>92</v>
      </c>
      <c r="AB478">
        <v>2</v>
      </c>
    </row>
    <row r="479" spans="1:28" x14ac:dyDescent="0.2">
      <c r="A479">
        <v>3</v>
      </c>
      <c r="B479">
        <v>478</v>
      </c>
      <c r="C479">
        <v>5</v>
      </c>
      <c r="D479" s="1">
        <v>17</v>
      </c>
      <c r="E479" s="1">
        <v>1</v>
      </c>
      <c r="F479" s="1" t="s">
        <v>39</v>
      </c>
      <c r="G479" s="1" t="s">
        <v>38</v>
      </c>
      <c r="H479" s="1">
        <v>0.67873700000000003</v>
      </c>
      <c r="I479" s="1">
        <v>1</v>
      </c>
      <c r="J479" s="1">
        <v>0.67873700000000003</v>
      </c>
      <c r="K479">
        <f t="shared" si="46"/>
        <v>1.4733247192948078</v>
      </c>
      <c r="L479">
        <f t="shared" si="47"/>
        <v>1.4733247192948078</v>
      </c>
      <c r="M479" t="str">
        <f>MID(G479,1,3)</f>
        <v>inc</v>
      </c>
      <c r="N479" t="str">
        <f>MID(G479,5,3)</f>
        <v>con</v>
      </c>
      <c r="O479" t="str">
        <f>MID(F479,9,3)</f>
        <v>but</v>
      </c>
      <c r="P479" t="s">
        <v>79</v>
      </c>
      <c r="Q479" t="s">
        <v>82</v>
      </c>
      <c r="R479" t="s">
        <v>77</v>
      </c>
      <c r="S479">
        <v>30</v>
      </c>
      <c r="T479">
        <v>2</v>
      </c>
      <c r="U479">
        <f t="shared" si="49"/>
        <v>15</v>
      </c>
      <c r="V479">
        <v>5</v>
      </c>
      <c r="W479">
        <v>11.72</v>
      </c>
      <c r="X479">
        <v>1</v>
      </c>
      <c r="Y479">
        <v>1.33</v>
      </c>
      <c r="Z479">
        <v>1.5</v>
      </c>
      <c r="AA479" t="s">
        <v>92</v>
      </c>
      <c r="AB479">
        <v>2</v>
      </c>
    </row>
    <row r="480" spans="1:28" x14ac:dyDescent="0.2">
      <c r="A480">
        <v>3</v>
      </c>
      <c r="B480">
        <v>479</v>
      </c>
      <c r="C480">
        <v>5</v>
      </c>
      <c r="D480" s="1">
        <v>9</v>
      </c>
      <c r="E480" s="1">
        <v>1</v>
      </c>
      <c r="F480" s="1" t="s">
        <v>40</v>
      </c>
      <c r="G480" s="1" t="s">
        <v>38</v>
      </c>
      <c r="H480" s="1">
        <v>0.734738</v>
      </c>
      <c r="I480" s="1">
        <v>1</v>
      </c>
      <c r="J480" s="1">
        <v>0.734738</v>
      </c>
      <c r="K480">
        <f t="shared" si="46"/>
        <v>1.361029373735944</v>
      </c>
      <c r="L480">
        <f t="shared" si="47"/>
        <v>1.361029373735944</v>
      </c>
      <c r="M480" t="str">
        <f>MID(G480,1,3)</f>
        <v>inc</v>
      </c>
      <c r="N480" t="str">
        <f>MID(G480,5,3)</f>
        <v>con</v>
      </c>
      <c r="O480" t="str">
        <f>MID(F480,9,3)</f>
        <v>fea</v>
      </c>
      <c r="P480" t="s">
        <v>79</v>
      </c>
      <c r="Q480" t="s">
        <v>82</v>
      </c>
      <c r="R480" t="s">
        <v>77</v>
      </c>
      <c r="S480">
        <v>10</v>
      </c>
      <c r="T480">
        <v>2</v>
      </c>
      <c r="U480">
        <f t="shared" si="49"/>
        <v>5</v>
      </c>
      <c r="V480">
        <v>4</v>
      </c>
      <c r="W480">
        <v>6.74</v>
      </c>
      <c r="X480">
        <v>0</v>
      </c>
      <c r="Y480">
        <v>2</v>
      </c>
      <c r="Z480">
        <v>1.5</v>
      </c>
      <c r="AA480" t="s">
        <v>92</v>
      </c>
      <c r="AB480">
        <v>2</v>
      </c>
    </row>
    <row r="481" spans="1:28" x14ac:dyDescent="0.2">
      <c r="A481">
        <v>3</v>
      </c>
      <c r="B481">
        <v>480</v>
      </c>
      <c r="C481">
        <v>5</v>
      </c>
      <c r="D481" s="1">
        <v>32</v>
      </c>
      <c r="E481" s="1">
        <v>1</v>
      </c>
      <c r="F481" s="1" t="s">
        <v>41</v>
      </c>
      <c r="G481" s="1" t="s">
        <v>38</v>
      </c>
      <c r="H481" s="1">
        <v>0.74951100000000004</v>
      </c>
      <c r="I481" s="1">
        <v>1</v>
      </c>
      <c r="J481" s="1">
        <v>0.74951100000000004</v>
      </c>
      <c r="K481">
        <f t="shared" si="46"/>
        <v>1.3342032338417982</v>
      </c>
      <c r="L481">
        <f t="shared" si="47"/>
        <v>1.3342032338417982</v>
      </c>
      <c r="M481" t="str">
        <f>MID(G481,1,3)</f>
        <v>inc</v>
      </c>
      <c r="N481" t="str">
        <f>MID(G481,5,3)</f>
        <v>con</v>
      </c>
      <c r="O481" t="str">
        <f>MID(F481,9,3)</f>
        <v>fle</v>
      </c>
      <c r="P481" t="s">
        <v>79</v>
      </c>
      <c r="Q481" t="s">
        <v>82</v>
      </c>
      <c r="R481" t="s">
        <v>77</v>
      </c>
      <c r="S481">
        <v>22</v>
      </c>
      <c r="T481">
        <v>2</v>
      </c>
      <c r="U481">
        <f t="shared" si="49"/>
        <v>11</v>
      </c>
      <c r="V481">
        <v>2</v>
      </c>
      <c r="W481">
        <v>2.77</v>
      </c>
      <c r="X481">
        <v>1</v>
      </c>
      <c r="Y481">
        <v>2</v>
      </c>
      <c r="Z481">
        <v>1.5</v>
      </c>
      <c r="AA481" t="s">
        <v>92</v>
      </c>
      <c r="AB481">
        <v>2</v>
      </c>
    </row>
    <row r="482" spans="1:28" x14ac:dyDescent="0.2">
      <c r="A482">
        <v>3</v>
      </c>
      <c r="B482">
        <v>481</v>
      </c>
      <c r="C482">
        <v>5</v>
      </c>
      <c r="D482" s="1">
        <v>56</v>
      </c>
      <c r="E482" s="1">
        <v>1</v>
      </c>
      <c r="F482" s="1" t="s">
        <v>42</v>
      </c>
      <c r="G482" s="1" t="s">
        <v>38</v>
      </c>
      <c r="H482" s="1">
        <v>0.98971299999999995</v>
      </c>
      <c r="I482" s="1">
        <v>1</v>
      </c>
      <c r="J482" s="1">
        <v>0.94371593890357153</v>
      </c>
      <c r="K482">
        <f t="shared" si="46"/>
        <v>1.0596408927476848</v>
      </c>
      <c r="L482">
        <f t="shared" si="47"/>
        <v>1.0596408927476848</v>
      </c>
      <c r="M482" t="str">
        <f>MID(G482,1,3)</f>
        <v>inc</v>
      </c>
      <c r="N482" t="str">
        <f>MID(G482,5,3)</f>
        <v>con</v>
      </c>
      <c r="O482" t="str">
        <f>MID(F482,9,3)</f>
        <v>mou</v>
      </c>
      <c r="P482" t="s">
        <v>79</v>
      </c>
      <c r="Q482" t="s">
        <v>82</v>
      </c>
      <c r="R482" t="s">
        <v>77</v>
      </c>
      <c r="S482" s="4">
        <v>19</v>
      </c>
      <c r="T482" s="4">
        <v>2</v>
      </c>
      <c r="U482" s="4">
        <v>9.5</v>
      </c>
      <c r="V482" s="4">
        <v>3</v>
      </c>
      <c r="W482" s="4">
        <v>36.78</v>
      </c>
      <c r="X482" s="4">
        <v>0</v>
      </c>
      <c r="Y482" s="4">
        <v>1.5</v>
      </c>
      <c r="Z482" s="4">
        <v>2.5</v>
      </c>
      <c r="AA482" t="s">
        <v>92</v>
      </c>
      <c r="AB482" s="4">
        <v>2</v>
      </c>
    </row>
    <row r="483" spans="1:28" x14ac:dyDescent="0.2">
      <c r="A483">
        <v>3</v>
      </c>
      <c r="B483">
        <v>482</v>
      </c>
      <c r="C483">
        <v>5</v>
      </c>
      <c r="D483" s="1">
        <v>46</v>
      </c>
      <c r="E483" s="1">
        <v>1</v>
      </c>
      <c r="F483" s="1" t="s">
        <v>43</v>
      </c>
      <c r="G483" s="1" t="s">
        <v>38</v>
      </c>
      <c r="H483" s="1">
        <v>1.045669</v>
      </c>
      <c r="I483" s="1">
        <v>1</v>
      </c>
      <c r="J483" s="1">
        <v>0.94371593890357153</v>
      </c>
      <c r="K483">
        <f t="shared" si="46"/>
        <v>1.0596408927476848</v>
      </c>
      <c r="L483">
        <f t="shared" si="47"/>
        <v>1.0596408927476848</v>
      </c>
      <c r="M483" t="str">
        <f>MID(G483,1,3)</f>
        <v>inc</v>
      </c>
      <c r="N483" t="str">
        <f>MID(G483,5,3)</f>
        <v>con</v>
      </c>
      <c r="O483" t="str">
        <f>MID(F483,9,3)</f>
        <v>pea</v>
      </c>
      <c r="P483" t="s">
        <v>79</v>
      </c>
      <c r="Q483" t="s">
        <v>82</v>
      </c>
      <c r="R483" t="s">
        <v>77</v>
      </c>
      <c r="S483">
        <v>22</v>
      </c>
      <c r="T483">
        <v>2</v>
      </c>
      <c r="U483">
        <f t="shared" ref="U483:U495" si="50">S483/T483</f>
        <v>11</v>
      </c>
      <c r="V483">
        <v>5</v>
      </c>
      <c r="W483">
        <v>3.07</v>
      </c>
      <c r="X483">
        <v>0</v>
      </c>
      <c r="Y483" s="4">
        <v>2</v>
      </c>
      <c r="Z483" s="4">
        <v>2.5</v>
      </c>
      <c r="AA483" t="s">
        <v>92</v>
      </c>
      <c r="AB483">
        <v>2</v>
      </c>
    </row>
    <row r="484" spans="1:28" x14ac:dyDescent="0.2">
      <c r="A484">
        <v>3</v>
      </c>
      <c r="B484">
        <v>483</v>
      </c>
      <c r="C484">
        <v>5</v>
      </c>
      <c r="D484" s="1">
        <v>52</v>
      </c>
      <c r="E484" s="1">
        <v>1</v>
      </c>
      <c r="F484" s="1" t="s">
        <v>44</v>
      </c>
      <c r="G484" s="1" t="s">
        <v>38</v>
      </c>
      <c r="H484" s="1">
        <v>0.70972299999999999</v>
      </c>
      <c r="I484" s="1">
        <v>1</v>
      </c>
      <c r="J484" s="1">
        <v>0.70972299999999999</v>
      </c>
      <c r="K484">
        <f t="shared" si="46"/>
        <v>1.409000412837121</v>
      </c>
      <c r="L484">
        <f t="shared" si="47"/>
        <v>1.409000412837121</v>
      </c>
      <c r="M484" t="str">
        <f>MID(G484,1,3)</f>
        <v>inc</v>
      </c>
      <c r="N484" t="str">
        <f>MID(G484,5,3)</f>
        <v>con</v>
      </c>
      <c r="O484" t="str">
        <f>MID(F484,9,3)</f>
        <v>see</v>
      </c>
      <c r="P484" t="s">
        <v>79</v>
      </c>
      <c r="Q484" t="s">
        <v>82</v>
      </c>
      <c r="R484" t="s">
        <v>77</v>
      </c>
      <c r="S484">
        <v>12</v>
      </c>
      <c r="T484">
        <v>2</v>
      </c>
      <c r="U484">
        <f t="shared" si="50"/>
        <v>6</v>
      </c>
      <c r="V484">
        <v>2</v>
      </c>
      <c r="W484">
        <v>6.11</v>
      </c>
      <c r="X484">
        <v>0.5</v>
      </c>
      <c r="Y484" s="4">
        <v>1</v>
      </c>
      <c r="Z484" s="4">
        <v>2</v>
      </c>
      <c r="AA484" t="s">
        <v>92</v>
      </c>
      <c r="AB484">
        <v>2</v>
      </c>
    </row>
    <row r="485" spans="1:28" x14ac:dyDescent="0.2">
      <c r="A485">
        <v>3</v>
      </c>
      <c r="B485">
        <v>484</v>
      </c>
      <c r="C485">
        <v>5</v>
      </c>
      <c r="D485" s="1">
        <v>21</v>
      </c>
      <c r="E485" s="1">
        <v>1</v>
      </c>
      <c r="F485" s="1" t="s">
        <v>45</v>
      </c>
      <c r="G485" s="1" t="s">
        <v>38</v>
      </c>
      <c r="H485" s="1">
        <v>0.87994300000000003</v>
      </c>
      <c r="I485" s="1">
        <v>1</v>
      </c>
      <c r="J485" s="1">
        <v>0.87994300000000003</v>
      </c>
      <c r="K485">
        <f t="shared" si="46"/>
        <v>1.1364372465034667</v>
      </c>
      <c r="L485">
        <f t="shared" si="47"/>
        <v>1.1364372465034667</v>
      </c>
      <c r="M485" t="str">
        <f>MID(G485,1,3)</f>
        <v>inc</v>
      </c>
      <c r="N485" t="str">
        <f>MID(G485,5,3)</f>
        <v>con</v>
      </c>
      <c r="O485" t="str">
        <f>MID(F485,9,3)</f>
        <v>buf</v>
      </c>
      <c r="P485" t="s">
        <v>80</v>
      </c>
      <c r="Q485" t="s">
        <v>81</v>
      </c>
      <c r="R485" t="s">
        <v>78</v>
      </c>
      <c r="S485">
        <v>8</v>
      </c>
      <c r="T485">
        <v>2</v>
      </c>
      <c r="U485">
        <f t="shared" si="50"/>
        <v>4</v>
      </c>
      <c r="V485">
        <v>1.5</v>
      </c>
      <c r="W485">
        <v>3.19</v>
      </c>
      <c r="X485">
        <v>0</v>
      </c>
      <c r="Y485">
        <v>1</v>
      </c>
      <c r="Z485">
        <v>1.67</v>
      </c>
      <c r="AA485" t="s">
        <v>92</v>
      </c>
      <c r="AB485">
        <v>2</v>
      </c>
    </row>
    <row r="486" spans="1:28" x14ac:dyDescent="0.2">
      <c r="A486">
        <v>3</v>
      </c>
      <c r="B486">
        <v>485</v>
      </c>
      <c r="C486">
        <v>5</v>
      </c>
      <c r="D486" s="1">
        <v>13</v>
      </c>
      <c r="E486" s="1">
        <v>1</v>
      </c>
      <c r="F486" s="1" t="s">
        <v>46</v>
      </c>
      <c r="G486" s="1" t="s">
        <v>38</v>
      </c>
      <c r="H486" s="1">
        <v>0.75074600000000002</v>
      </c>
      <c r="I486" s="1">
        <v>1</v>
      </c>
      <c r="J486" s="1">
        <v>0.75074600000000002</v>
      </c>
      <c r="K486">
        <f t="shared" si="46"/>
        <v>1.3320084289493384</v>
      </c>
      <c r="L486">
        <f t="shared" si="47"/>
        <v>1.3320084289493384</v>
      </c>
      <c r="M486" t="str">
        <f>MID(G486,1,3)</f>
        <v>inc</v>
      </c>
      <c r="N486" t="str">
        <f>MID(G486,5,3)</f>
        <v>con</v>
      </c>
      <c r="O486" t="str">
        <f>MID(F486,9,3)</f>
        <v>bul</v>
      </c>
      <c r="P486" t="s">
        <v>80</v>
      </c>
      <c r="Q486" t="s">
        <v>81</v>
      </c>
      <c r="R486" t="s">
        <v>78</v>
      </c>
      <c r="S486">
        <v>20</v>
      </c>
      <c r="T486">
        <v>3</v>
      </c>
      <c r="U486">
        <f t="shared" si="50"/>
        <v>6.666666666666667</v>
      </c>
      <c r="V486">
        <v>3.3</v>
      </c>
      <c r="W486">
        <v>1.58</v>
      </c>
      <c r="X486">
        <v>0.67</v>
      </c>
      <c r="Y486">
        <v>1</v>
      </c>
      <c r="Z486">
        <v>2</v>
      </c>
      <c r="AA486" t="s">
        <v>92</v>
      </c>
      <c r="AB486">
        <v>3</v>
      </c>
    </row>
    <row r="487" spans="1:28" x14ac:dyDescent="0.2">
      <c r="A487">
        <v>3</v>
      </c>
      <c r="B487">
        <v>486</v>
      </c>
      <c r="C487">
        <v>5</v>
      </c>
      <c r="D487" s="1">
        <v>26</v>
      </c>
      <c r="E487" s="1">
        <v>1</v>
      </c>
      <c r="F487" s="1" t="s">
        <v>47</v>
      </c>
      <c r="G487" s="1" t="s">
        <v>38</v>
      </c>
      <c r="H487" s="1">
        <v>0.57334300000000005</v>
      </c>
      <c r="I487" s="1">
        <v>1</v>
      </c>
      <c r="J487" s="1">
        <v>0.57334300000000005</v>
      </c>
      <c r="K487">
        <f t="shared" si="46"/>
        <v>1.744156639219455</v>
      </c>
      <c r="L487">
        <f t="shared" si="47"/>
        <v>1.744156639219455</v>
      </c>
      <c r="M487" t="str">
        <f>MID(G487,1,3)</f>
        <v>inc</v>
      </c>
      <c r="N487" t="str">
        <f>MID(G487,5,3)</f>
        <v>con</v>
      </c>
      <c r="O487" t="str">
        <f>MID(F487,9,3)</f>
        <v>ele</v>
      </c>
      <c r="P487" t="s">
        <v>80</v>
      </c>
      <c r="Q487" t="s">
        <v>81</v>
      </c>
      <c r="R487" t="s">
        <v>78</v>
      </c>
      <c r="S487">
        <v>14</v>
      </c>
      <c r="T487">
        <v>2</v>
      </c>
      <c r="U487">
        <f t="shared" si="50"/>
        <v>7</v>
      </c>
      <c r="V487">
        <v>2.5</v>
      </c>
      <c r="W487">
        <v>12.4</v>
      </c>
      <c r="X487">
        <v>0</v>
      </c>
      <c r="Y487">
        <v>2</v>
      </c>
      <c r="Z487">
        <v>1.5</v>
      </c>
      <c r="AA487" t="s">
        <v>92</v>
      </c>
      <c r="AB487">
        <v>2</v>
      </c>
    </row>
    <row r="488" spans="1:28" x14ac:dyDescent="0.2">
      <c r="A488">
        <v>3</v>
      </c>
      <c r="B488">
        <v>487</v>
      </c>
      <c r="C488">
        <v>5</v>
      </c>
      <c r="D488" s="1">
        <v>33</v>
      </c>
      <c r="E488" s="1">
        <v>1</v>
      </c>
      <c r="F488" s="1" t="s">
        <v>48</v>
      </c>
      <c r="G488" s="1" t="s">
        <v>38</v>
      </c>
      <c r="H488" s="1">
        <v>0.814577</v>
      </c>
      <c r="I488" s="1">
        <v>1</v>
      </c>
      <c r="J488" s="1">
        <v>0.814577</v>
      </c>
      <c r="K488">
        <f t="shared" si="46"/>
        <v>1.2276310281287097</v>
      </c>
      <c r="L488">
        <f t="shared" si="47"/>
        <v>1.2276310281287097</v>
      </c>
      <c r="M488" t="str">
        <f>MID(G488,1,3)</f>
        <v>inc</v>
      </c>
      <c r="N488" t="str">
        <f>MID(G488,5,3)</f>
        <v>con</v>
      </c>
      <c r="O488" t="str">
        <f>MID(F488,9,3)</f>
        <v>rhi</v>
      </c>
      <c r="P488" t="s">
        <v>80</v>
      </c>
      <c r="Q488" t="s">
        <v>81</v>
      </c>
      <c r="R488" t="s">
        <v>78</v>
      </c>
      <c r="S488">
        <v>16</v>
      </c>
      <c r="T488">
        <v>2</v>
      </c>
      <c r="U488">
        <f t="shared" si="50"/>
        <v>8</v>
      </c>
      <c r="V488">
        <v>2</v>
      </c>
      <c r="W488">
        <v>2.71</v>
      </c>
      <c r="X488">
        <v>0</v>
      </c>
      <c r="Y488" s="4">
        <v>1</v>
      </c>
      <c r="Z488" s="4">
        <v>1</v>
      </c>
      <c r="AA488" t="s">
        <v>92</v>
      </c>
      <c r="AB488">
        <v>2</v>
      </c>
    </row>
    <row r="489" spans="1:28" x14ac:dyDescent="0.2">
      <c r="A489">
        <v>3</v>
      </c>
      <c r="B489">
        <v>488</v>
      </c>
      <c r="C489">
        <v>5</v>
      </c>
      <c r="D489" s="1">
        <v>29</v>
      </c>
      <c r="E489" s="1">
        <v>1</v>
      </c>
      <c r="F489" s="1" t="s">
        <v>49</v>
      </c>
      <c r="G489" s="1" t="s">
        <v>38</v>
      </c>
      <c r="H489" s="1">
        <v>0.83072800000000002</v>
      </c>
      <c r="I489" s="1">
        <v>1</v>
      </c>
      <c r="J489" s="1">
        <v>0.83072800000000002</v>
      </c>
      <c r="K489">
        <f t="shared" si="46"/>
        <v>1.2037634460376923</v>
      </c>
      <c r="L489">
        <f t="shared" si="47"/>
        <v>1.2037634460376923</v>
      </c>
      <c r="M489" t="str">
        <f>MID(G489,1,3)</f>
        <v>inc</v>
      </c>
      <c r="N489" t="str">
        <f>MID(G489,5,3)</f>
        <v>con</v>
      </c>
      <c r="O489" t="str">
        <f>MID(F489,9,3)</f>
        <v>tra</v>
      </c>
      <c r="P489" t="s">
        <v>80</v>
      </c>
      <c r="Q489" t="s">
        <v>81</v>
      </c>
      <c r="R489" t="s">
        <v>78</v>
      </c>
      <c r="S489">
        <v>22</v>
      </c>
      <c r="T489">
        <v>3</v>
      </c>
      <c r="U489">
        <f t="shared" si="50"/>
        <v>7.333333333333333</v>
      </c>
      <c r="V489">
        <v>3.7</v>
      </c>
      <c r="W489">
        <v>2.44</v>
      </c>
      <c r="X489">
        <v>1</v>
      </c>
      <c r="Y489" s="4">
        <v>1.75</v>
      </c>
      <c r="Z489" s="4">
        <v>2</v>
      </c>
      <c r="AA489" t="s">
        <v>92</v>
      </c>
      <c r="AB489">
        <v>3</v>
      </c>
    </row>
    <row r="490" spans="1:28" x14ac:dyDescent="0.2">
      <c r="A490">
        <v>3</v>
      </c>
      <c r="B490">
        <v>489</v>
      </c>
      <c r="C490">
        <v>5</v>
      </c>
      <c r="D490" s="1">
        <v>22</v>
      </c>
      <c r="E490" s="1">
        <v>1</v>
      </c>
      <c r="F490" s="1" t="s">
        <v>50</v>
      </c>
      <c r="G490" s="1" t="s">
        <v>38</v>
      </c>
      <c r="H490" s="1">
        <v>0.69314600000000004</v>
      </c>
      <c r="I490" s="1">
        <v>1</v>
      </c>
      <c r="J490" s="1">
        <v>0.69314600000000004</v>
      </c>
      <c r="K490">
        <f t="shared" si="46"/>
        <v>1.4426974980739988</v>
      </c>
      <c r="L490">
        <f t="shared" si="47"/>
        <v>1.4426974980739988</v>
      </c>
      <c r="M490" t="str">
        <f>MID(G490,1,3)</f>
        <v>inc</v>
      </c>
      <c r="N490" t="str">
        <f>MID(G490,5,3)</f>
        <v>con</v>
      </c>
      <c r="O490" t="str">
        <f>MID(F490,9,3)</f>
        <v>tru</v>
      </c>
      <c r="P490" t="s">
        <v>80</v>
      </c>
      <c r="Q490" t="s">
        <v>81</v>
      </c>
      <c r="R490" t="s">
        <v>78</v>
      </c>
      <c r="S490">
        <v>9</v>
      </c>
      <c r="T490">
        <v>2</v>
      </c>
      <c r="U490">
        <f t="shared" si="50"/>
        <v>4.5</v>
      </c>
      <c r="V490">
        <v>2</v>
      </c>
      <c r="W490">
        <v>46</v>
      </c>
      <c r="X490">
        <v>0</v>
      </c>
      <c r="Y490" s="4">
        <v>2.5</v>
      </c>
      <c r="Z490" s="4">
        <v>2</v>
      </c>
      <c r="AA490" t="s">
        <v>92</v>
      </c>
      <c r="AB490">
        <v>2</v>
      </c>
    </row>
    <row r="491" spans="1:28" x14ac:dyDescent="0.2">
      <c r="A491">
        <v>3</v>
      </c>
      <c r="B491">
        <v>490</v>
      </c>
      <c r="C491">
        <v>5</v>
      </c>
      <c r="D491" s="1">
        <v>23</v>
      </c>
      <c r="E491" s="1">
        <v>1</v>
      </c>
      <c r="F491" s="1" t="s">
        <v>51</v>
      </c>
      <c r="G491" s="1" t="s">
        <v>38</v>
      </c>
      <c r="H491" s="1">
        <v>0.65465499999999999</v>
      </c>
      <c r="I491" s="1">
        <v>1</v>
      </c>
      <c r="J491" s="1">
        <v>0.65465499999999999</v>
      </c>
      <c r="K491">
        <f t="shared" si="46"/>
        <v>1.527522129976858</v>
      </c>
      <c r="L491">
        <f t="shared" si="47"/>
        <v>1.527522129976858</v>
      </c>
      <c r="M491" t="str">
        <f>MID(G491,1,3)</f>
        <v>inc</v>
      </c>
      <c r="N491" t="str">
        <f>MID(G491,5,3)</f>
        <v>con</v>
      </c>
      <c r="O491" t="str">
        <f>MID(F491,9,3)</f>
        <v>wha</v>
      </c>
      <c r="P491" t="s">
        <v>80</v>
      </c>
      <c r="Q491" t="s">
        <v>81</v>
      </c>
      <c r="R491" t="s">
        <v>78</v>
      </c>
      <c r="S491">
        <v>24</v>
      </c>
      <c r="T491">
        <v>2</v>
      </c>
      <c r="U491">
        <f t="shared" si="50"/>
        <v>12</v>
      </c>
      <c r="V491">
        <v>2</v>
      </c>
      <c r="W491">
        <v>5.93</v>
      </c>
      <c r="X491">
        <v>0.5</v>
      </c>
      <c r="Y491" s="4">
        <v>1</v>
      </c>
      <c r="Z491" s="4">
        <v>1</v>
      </c>
      <c r="AA491" t="s">
        <v>92</v>
      </c>
      <c r="AB491">
        <v>2</v>
      </c>
    </row>
    <row r="492" spans="1:28" x14ac:dyDescent="0.2">
      <c r="A492">
        <v>3</v>
      </c>
      <c r="B492">
        <v>491</v>
      </c>
      <c r="C492">
        <v>5</v>
      </c>
      <c r="D492" s="1">
        <v>40</v>
      </c>
      <c r="E492" s="1">
        <v>1</v>
      </c>
      <c r="F492" s="1" t="s">
        <v>52</v>
      </c>
      <c r="G492" s="1" t="s">
        <v>53</v>
      </c>
      <c r="H492" s="1">
        <v>0.718781</v>
      </c>
      <c r="I492" s="1">
        <v>1</v>
      </c>
      <c r="J492" s="1">
        <v>0.718781</v>
      </c>
      <c r="K492">
        <f t="shared" si="46"/>
        <v>1.3912443428526908</v>
      </c>
      <c r="L492">
        <f t="shared" si="47"/>
        <v>1.3912443428526908</v>
      </c>
      <c r="M492" t="str">
        <f>MID(G492,1,3)</f>
        <v>inc</v>
      </c>
      <c r="N492" t="str">
        <f>MID(G492,5,3)</f>
        <v>inc</v>
      </c>
      <c r="O492" t="str">
        <f>MID(F492,9,3)</f>
        <v>ant</v>
      </c>
      <c r="P492" t="s">
        <v>79</v>
      </c>
      <c r="Q492" t="s">
        <v>81</v>
      </c>
      <c r="R492" t="s">
        <v>77</v>
      </c>
      <c r="S492">
        <v>18</v>
      </c>
      <c r="T492">
        <v>2</v>
      </c>
      <c r="U492">
        <f t="shared" si="50"/>
        <v>9</v>
      </c>
      <c r="V492">
        <v>6</v>
      </c>
      <c r="W492">
        <v>7.39</v>
      </c>
      <c r="X492">
        <v>1</v>
      </c>
      <c r="Y492">
        <v>3</v>
      </c>
      <c r="Z492">
        <v>2</v>
      </c>
      <c r="AA492" t="s">
        <v>92</v>
      </c>
      <c r="AB492">
        <v>2</v>
      </c>
    </row>
    <row r="493" spans="1:28" x14ac:dyDescent="0.2">
      <c r="A493">
        <v>3</v>
      </c>
      <c r="B493">
        <v>492</v>
      </c>
      <c r="C493">
        <v>5</v>
      </c>
      <c r="D493" s="1">
        <v>41</v>
      </c>
      <c r="E493" s="1">
        <v>1</v>
      </c>
      <c r="F493" s="1" t="s">
        <v>54</v>
      </c>
      <c r="G493" s="1" t="s">
        <v>53</v>
      </c>
      <c r="H493" s="1">
        <v>0.62296300000000004</v>
      </c>
      <c r="I493" s="1">
        <v>1</v>
      </c>
      <c r="J493" s="1">
        <v>0.62296300000000004</v>
      </c>
      <c r="K493">
        <f t="shared" si="46"/>
        <v>1.6052317713893118</v>
      </c>
      <c r="L493">
        <f t="shared" si="47"/>
        <v>1.6052317713893118</v>
      </c>
      <c r="M493" t="str">
        <f>MID(G493,1,3)</f>
        <v>inc</v>
      </c>
      <c r="N493" t="str">
        <f>MID(G493,5,3)</f>
        <v>inc</v>
      </c>
      <c r="O493" t="str">
        <f>MID(F493,9,3)</f>
        <v>but</v>
      </c>
      <c r="P493" t="s">
        <v>79</v>
      </c>
      <c r="Q493" t="s">
        <v>81</v>
      </c>
      <c r="R493" t="s">
        <v>77</v>
      </c>
      <c r="S493">
        <v>30</v>
      </c>
      <c r="T493">
        <v>2</v>
      </c>
      <c r="U493">
        <f t="shared" si="50"/>
        <v>15</v>
      </c>
      <c r="V493">
        <v>5</v>
      </c>
      <c r="W493">
        <v>11.72</v>
      </c>
      <c r="X493">
        <v>1</v>
      </c>
      <c r="Y493">
        <v>1.33</v>
      </c>
      <c r="Z493">
        <v>1.5</v>
      </c>
      <c r="AA493" t="s">
        <v>92</v>
      </c>
      <c r="AB493">
        <v>2</v>
      </c>
    </row>
    <row r="494" spans="1:28" x14ac:dyDescent="0.2">
      <c r="A494">
        <v>3</v>
      </c>
      <c r="B494">
        <v>493</v>
      </c>
      <c r="C494">
        <v>5</v>
      </c>
      <c r="D494" s="1">
        <v>48</v>
      </c>
      <c r="E494" s="1">
        <v>1</v>
      </c>
      <c r="F494" s="1" t="s">
        <v>55</v>
      </c>
      <c r="G494" s="1" t="s">
        <v>53</v>
      </c>
      <c r="H494" s="1">
        <v>0.57360199999999995</v>
      </c>
      <c r="I494" s="1">
        <v>1</v>
      </c>
      <c r="J494" s="1">
        <v>0.57360199999999995</v>
      </c>
      <c r="K494">
        <f t="shared" si="46"/>
        <v>1.7433690956447154</v>
      </c>
      <c r="L494">
        <f t="shared" si="47"/>
        <v>1.7433690956447154</v>
      </c>
      <c r="M494" t="str">
        <f>MID(G494,1,3)</f>
        <v>inc</v>
      </c>
      <c r="N494" t="str">
        <f>MID(G494,5,3)</f>
        <v>inc</v>
      </c>
      <c r="O494" t="str">
        <f>MID(F494,9,3)</f>
        <v>fea</v>
      </c>
      <c r="P494" t="s">
        <v>79</v>
      </c>
      <c r="Q494" t="s">
        <v>81</v>
      </c>
      <c r="R494" t="s">
        <v>77</v>
      </c>
      <c r="S494">
        <v>10</v>
      </c>
      <c r="T494">
        <v>2</v>
      </c>
      <c r="U494">
        <f t="shared" si="50"/>
        <v>5</v>
      </c>
      <c r="V494">
        <v>4</v>
      </c>
      <c r="W494">
        <v>6.74</v>
      </c>
      <c r="X494">
        <v>0</v>
      </c>
      <c r="Y494">
        <v>2</v>
      </c>
      <c r="Z494">
        <v>1.5</v>
      </c>
      <c r="AA494" t="s">
        <v>92</v>
      </c>
      <c r="AB494">
        <v>2</v>
      </c>
    </row>
    <row r="495" spans="1:28" x14ac:dyDescent="0.2">
      <c r="A495">
        <v>3</v>
      </c>
      <c r="B495">
        <v>494</v>
      </c>
      <c r="C495">
        <v>5</v>
      </c>
      <c r="D495" s="1">
        <v>19</v>
      </c>
      <c r="E495" s="1">
        <v>1</v>
      </c>
      <c r="F495" s="1" t="s">
        <v>56</v>
      </c>
      <c r="G495" s="1" t="s">
        <v>53</v>
      </c>
      <c r="H495" s="1">
        <v>0.83186700000000002</v>
      </c>
      <c r="I495" s="1">
        <v>1</v>
      </c>
      <c r="J495" s="1">
        <v>0.83186700000000002</v>
      </c>
      <c r="K495">
        <f t="shared" si="46"/>
        <v>1.2021152419797876</v>
      </c>
      <c r="L495">
        <f t="shared" si="47"/>
        <v>1.2021152419797876</v>
      </c>
      <c r="M495" t="str">
        <f>MID(G495,1,3)</f>
        <v>inc</v>
      </c>
      <c r="N495" t="str">
        <f>MID(G495,5,3)</f>
        <v>inc</v>
      </c>
      <c r="O495" t="str">
        <f>MID(F495,9,3)</f>
        <v>fle</v>
      </c>
      <c r="P495" t="s">
        <v>79</v>
      </c>
      <c r="Q495" t="s">
        <v>81</v>
      </c>
      <c r="R495" t="s">
        <v>77</v>
      </c>
      <c r="S495">
        <v>22</v>
      </c>
      <c r="T495">
        <v>2</v>
      </c>
      <c r="U495">
        <f t="shared" si="50"/>
        <v>11</v>
      </c>
      <c r="V495">
        <v>2</v>
      </c>
      <c r="W495">
        <v>2.77</v>
      </c>
      <c r="X495">
        <v>1</v>
      </c>
      <c r="Y495">
        <v>2</v>
      </c>
      <c r="Z495">
        <v>1.5</v>
      </c>
      <c r="AA495" t="s">
        <v>92</v>
      </c>
      <c r="AB495">
        <v>2</v>
      </c>
    </row>
    <row r="496" spans="1:28" x14ac:dyDescent="0.2">
      <c r="A496">
        <v>3</v>
      </c>
      <c r="B496">
        <v>495</v>
      </c>
      <c r="C496">
        <v>5</v>
      </c>
      <c r="D496" s="1">
        <v>34</v>
      </c>
      <c r="E496" s="1">
        <v>1</v>
      </c>
      <c r="F496" s="1" t="s">
        <v>57</v>
      </c>
      <c r="G496" s="1" t="s">
        <v>53</v>
      </c>
      <c r="H496" s="1">
        <v>0.90934800000000005</v>
      </c>
      <c r="I496" s="1">
        <v>1</v>
      </c>
      <c r="J496" s="1">
        <v>0.90934800000000005</v>
      </c>
      <c r="K496">
        <f t="shared" si="46"/>
        <v>1.0996890079485522</v>
      </c>
      <c r="L496">
        <f t="shared" si="47"/>
        <v>1.0996890079485522</v>
      </c>
      <c r="M496" t="str">
        <f>MID(G496,1,3)</f>
        <v>inc</v>
      </c>
      <c r="N496" t="str">
        <f>MID(G496,5,3)</f>
        <v>inc</v>
      </c>
      <c r="O496" t="str">
        <f>MID(F496,9,3)</f>
        <v>mou</v>
      </c>
      <c r="P496" t="s">
        <v>79</v>
      </c>
      <c r="Q496" t="s">
        <v>81</v>
      </c>
      <c r="R496" t="s">
        <v>77</v>
      </c>
      <c r="S496" s="4">
        <v>19</v>
      </c>
      <c r="T496" s="4">
        <v>2</v>
      </c>
      <c r="U496" s="4">
        <v>9.5</v>
      </c>
      <c r="V496" s="4">
        <v>3</v>
      </c>
      <c r="W496" s="4">
        <v>36.78</v>
      </c>
      <c r="X496" s="4">
        <v>0</v>
      </c>
      <c r="Y496" s="4">
        <v>1.5</v>
      </c>
      <c r="Z496" s="4">
        <v>2.5</v>
      </c>
      <c r="AA496" t="s">
        <v>92</v>
      </c>
      <c r="AB496" s="4">
        <v>2</v>
      </c>
    </row>
    <row r="497" spans="1:28" x14ac:dyDescent="0.2">
      <c r="A497">
        <v>3</v>
      </c>
      <c r="B497">
        <v>496</v>
      </c>
      <c r="C497">
        <v>5</v>
      </c>
      <c r="D497" s="1">
        <v>42</v>
      </c>
      <c r="E497" s="1">
        <v>1</v>
      </c>
      <c r="F497" s="1" t="s">
        <v>58</v>
      </c>
      <c r="G497" s="1" t="s">
        <v>53</v>
      </c>
      <c r="H497" s="1">
        <v>0.686832</v>
      </c>
      <c r="I497" s="1">
        <v>1</v>
      </c>
      <c r="J497" s="1">
        <v>0.686832</v>
      </c>
      <c r="K497">
        <f t="shared" si="46"/>
        <v>1.4559601183404385</v>
      </c>
      <c r="L497">
        <f t="shared" si="47"/>
        <v>1.4559601183404385</v>
      </c>
      <c r="M497" t="str">
        <f>MID(G497,1,3)</f>
        <v>inc</v>
      </c>
      <c r="N497" t="str">
        <f>MID(G497,5,3)</f>
        <v>inc</v>
      </c>
      <c r="O497" t="str">
        <f>MID(F497,9,3)</f>
        <v>pea</v>
      </c>
      <c r="P497" t="s">
        <v>79</v>
      </c>
      <c r="Q497" t="s">
        <v>81</v>
      </c>
      <c r="R497" t="s">
        <v>77</v>
      </c>
      <c r="S497">
        <v>22</v>
      </c>
      <c r="T497">
        <v>2</v>
      </c>
      <c r="U497">
        <f t="shared" ref="U497:U509" si="51">S497/T497</f>
        <v>11</v>
      </c>
      <c r="V497">
        <v>5</v>
      </c>
      <c r="W497">
        <v>3.07</v>
      </c>
      <c r="X497">
        <v>0</v>
      </c>
      <c r="Y497" s="4">
        <v>2</v>
      </c>
      <c r="Z497" s="4">
        <v>2.5</v>
      </c>
      <c r="AA497" t="s">
        <v>92</v>
      </c>
      <c r="AB497">
        <v>2</v>
      </c>
    </row>
    <row r="498" spans="1:28" x14ac:dyDescent="0.2">
      <c r="A498">
        <v>3</v>
      </c>
      <c r="B498">
        <v>497</v>
      </c>
      <c r="C498">
        <v>5</v>
      </c>
      <c r="D498" s="1">
        <v>2</v>
      </c>
      <c r="E498" s="1">
        <v>1</v>
      </c>
      <c r="F498" s="1" t="s">
        <v>59</v>
      </c>
      <c r="G498" s="1" t="s">
        <v>53</v>
      </c>
      <c r="H498" s="1">
        <v>1.005112</v>
      </c>
      <c r="I498" s="1">
        <v>1</v>
      </c>
      <c r="J498" s="1">
        <v>0.94371593890357153</v>
      </c>
      <c r="K498">
        <f t="shared" si="46"/>
        <v>1.0596408927476848</v>
      </c>
      <c r="L498">
        <f t="shared" si="47"/>
        <v>1.0596408927476848</v>
      </c>
      <c r="M498" t="str">
        <f>MID(G498,1,3)</f>
        <v>inc</v>
      </c>
      <c r="N498" t="str">
        <f>MID(G498,5,3)</f>
        <v>inc</v>
      </c>
      <c r="O498" t="str">
        <f>MID(F498,9,3)</f>
        <v>see</v>
      </c>
      <c r="P498" t="s">
        <v>79</v>
      </c>
      <c r="Q498" t="s">
        <v>81</v>
      </c>
      <c r="R498" t="s">
        <v>77</v>
      </c>
      <c r="S498">
        <v>12</v>
      </c>
      <c r="T498">
        <v>2</v>
      </c>
      <c r="U498">
        <f t="shared" si="51"/>
        <v>6</v>
      </c>
      <c r="V498">
        <v>2</v>
      </c>
      <c r="W498">
        <v>6.11</v>
      </c>
      <c r="X498">
        <v>0.5</v>
      </c>
      <c r="Y498" s="4">
        <v>1</v>
      </c>
      <c r="Z498" s="4">
        <v>2</v>
      </c>
      <c r="AA498" t="s">
        <v>92</v>
      </c>
      <c r="AB498">
        <v>2</v>
      </c>
    </row>
    <row r="499" spans="1:28" x14ac:dyDescent="0.2">
      <c r="A499">
        <v>3</v>
      </c>
      <c r="B499">
        <v>498</v>
      </c>
      <c r="C499">
        <v>5</v>
      </c>
      <c r="D499" s="1">
        <v>55</v>
      </c>
      <c r="E499" s="1">
        <v>1</v>
      </c>
      <c r="F499" s="1" t="s">
        <v>60</v>
      </c>
      <c r="G499" s="1" t="s">
        <v>53</v>
      </c>
      <c r="H499" s="1">
        <v>0.71993200000000002</v>
      </c>
      <c r="I499" s="1">
        <v>1</v>
      </c>
      <c r="J499" s="1">
        <v>0.71993200000000002</v>
      </c>
      <c r="K499">
        <f t="shared" si="46"/>
        <v>1.3890200741181111</v>
      </c>
      <c r="L499">
        <f t="shared" si="47"/>
        <v>1.3890200741181111</v>
      </c>
      <c r="M499" t="str">
        <f>MID(G499,1,3)</f>
        <v>inc</v>
      </c>
      <c r="N499" t="str">
        <f>MID(G499,5,3)</f>
        <v>inc</v>
      </c>
      <c r="O499" t="str">
        <f>MID(F499,9,3)</f>
        <v>buf</v>
      </c>
      <c r="P499" t="s">
        <v>80</v>
      </c>
      <c r="Q499" t="s">
        <v>82</v>
      </c>
      <c r="R499" t="s">
        <v>78</v>
      </c>
      <c r="S499">
        <v>8</v>
      </c>
      <c r="T499">
        <v>2</v>
      </c>
      <c r="U499">
        <f t="shared" si="51"/>
        <v>4</v>
      </c>
      <c r="V499">
        <v>1.5</v>
      </c>
      <c r="W499">
        <v>3.19</v>
      </c>
      <c r="X499">
        <v>0</v>
      </c>
      <c r="Y499">
        <v>1</v>
      </c>
      <c r="Z499">
        <v>1.67</v>
      </c>
      <c r="AA499" t="s">
        <v>92</v>
      </c>
      <c r="AB499">
        <v>2</v>
      </c>
    </row>
    <row r="500" spans="1:28" x14ac:dyDescent="0.2">
      <c r="A500">
        <v>3</v>
      </c>
      <c r="B500">
        <v>499</v>
      </c>
      <c r="C500">
        <v>5</v>
      </c>
      <c r="D500" s="1">
        <v>11</v>
      </c>
      <c r="E500" s="1">
        <v>1</v>
      </c>
      <c r="F500" s="1" t="s">
        <v>61</v>
      </c>
      <c r="G500" s="1" t="s">
        <v>53</v>
      </c>
      <c r="H500" s="1">
        <v>0.76810100000000003</v>
      </c>
      <c r="I500" s="1">
        <v>1</v>
      </c>
      <c r="J500" s="1">
        <v>0.76810100000000003</v>
      </c>
      <c r="K500">
        <f t="shared" si="46"/>
        <v>1.3019121183281885</v>
      </c>
      <c r="L500">
        <f t="shared" si="47"/>
        <v>1.3019121183281885</v>
      </c>
      <c r="M500" t="str">
        <f>MID(G500,1,3)</f>
        <v>inc</v>
      </c>
      <c r="N500" t="str">
        <f>MID(G500,5,3)</f>
        <v>inc</v>
      </c>
      <c r="O500" t="str">
        <f>MID(F500,9,3)</f>
        <v>bul</v>
      </c>
      <c r="P500" t="s">
        <v>80</v>
      </c>
      <c r="Q500" t="s">
        <v>82</v>
      </c>
      <c r="R500" t="s">
        <v>78</v>
      </c>
      <c r="S500">
        <v>20</v>
      </c>
      <c r="T500">
        <v>3</v>
      </c>
      <c r="U500">
        <f t="shared" si="51"/>
        <v>6.666666666666667</v>
      </c>
      <c r="V500">
        <v>3.3</v>
      </c>
      <c r="W500">
        <v>1.58</v>
      </c>
      <c r="X500">
        <v>0.67</v>
      </c>
      <c r="Y500">
        <v>1</v>
      </c>
      <c r="Z500">
        <v>2</v>
      </c>
      <c r="AA500" t="s">
        <v>92</v>
      </c>
      <c r="AB500">
        <v>3</v>
      </c>
    </row>
    <row r="501" spans="1:28" x14ac:dyDescent="0.2">
      <c r="A501">
        <v>3</v>
      </c>
      <c r="B501">
        <v>500</v>
      </c>
      <c r="C501">
        <v>5</v>
      </c>
      <c r="D501" s="1">
        <v>5</v>
      </c>
      <c r="E501" s="1">
        <v>1</v>
      </c>
      <c r="F501" s="1" t="s">
        <v>62</v>
      </c>
      <c r="G501" s="1" t="s">
        <v>53</v>
      </c>
      <c r="H501" s="1">
        <v>0.670489</v>
      </c>
      <c r="I501" s="1">
        <v>1</v>
      </c>
      <c r="J501" s="1">
        <v>0.670489</v>
      </c>
      <c r="K501">
        <f t="shared" si="46"/>
        <v>1.4914487784288781</v>
      </c>
      <c r="L501">
        <f t="shared" si="47"/>
        <v>1.4914487784288781</v>
      </c>
      <c r="M501" t="str">
        <f>MID(G501,1,3)</f>
        <v>inc</v>
      </c>
      <c r="N501" t="str">
        <f>MID(G501,5,3)</f>
        <v>inc</v>
      </c>
      <c r="O501" t="str">
        <f>MID(F501,9,3)</f>
        <v>ele</v>
      </c>
      <c r="P501" t="s">
        <v>80</v>
      </c>
      <c r="Q501" t="s">
        <v>82</v>
      </c>
      <c r="R501" t="s">
        <v>78</v>
      </c>
      <c r="S501">
        <v>14</v>
      </c>
      <c r="T501">
        <v>2</v>
      </c>
      <c r="U501">
        <f t="shared" si="51"/>
        <v>7</v>
      </c>
      <c r="V501">
        <v>2.5</v>
      </c>
      <c r="W501">
        <v>12.4</v>
      </c>
      <c r="X501">
        <v>0</v>
      </c>
      <c r="Y501">
        <v>2</v>
      </c>
      <c r="Z501">
        <v>1.5</v>
      </c>
      <c r="AA501" t="s">
        <v>92</v>
      </c>
      <c r="AB501">
        <v>2</v>
      </c>
    </row>
    <row r="502" spans="1:28" x14ac:dyDescent="0.2">
      <c r="A502">
        <v>3</v>
      </c>
      <c r="B502">
        <v>501</v>
      </c>
      <c r="C502">
        <v>5</v>
      </c>
      <c r="D502" s="1">
        <v>35</v>
      </c>
      <c r="E502" s="1">
        <v>1</v>
      </c>
      <c r="F502" s="1" t="s">
        <v>63</v>
      </c>
      <c r="G502" s="1" t="s">
        <v>53</v>
      </c>
      <c r="H502" s="1">
        <v>0.67070200000000002</v>
      </c>
      <c r="I502" s="1">
        <v>1</v>
      </c>
      <c r="J502" s="1">
        <v>0.67070200000000002</v>
      </c>
      <c r="K502">
        <f t="shared" si="46"/>
        <v>1.4909751275529222</v>
      </c>
      <c r="L502">
        <f t="shared" si="47"/>
        <v>1.4909751275529222</v>
      </c>
      <c r="M502" t="str">
        <f>MID(G502,1,3)</f>
        <v>inc</v>
      </c>
      <c r="N502" t="str">
        <f>MID(G502,5,3)</f>
        <v>inc</v>
      </c>
      <c r="O502" t="str">
        <f>MID(F502,9,3)</f>
        <v>rhi</v>
      </c>
      <c r="P502" t="s">
        <v>80</v>
      </c>
      <c r="Q502" t="s">
        <v>82</v>
      </c>
      <c r="R502" t="s">
        <v>78</v>
      </c>
      <c r="S502">
        <v>16</v>
      </c>
      <c r="T502">
        <v>2</v>
      </c>
      <c r="U502">
        <f t="shared" si="51"/>
        <v>8</v>
      </c>
      <c r="V502">
        <v>2</v>
      </c>
      <c r="W502">
        <v>2.71</v>
      </c>
      <c r="X502">
        <v>0</v>
      </c>
      <c r="Y502" s="4">
        <v>1</v>
      </c>
      <c r="Z502" s="4">
        <v>1</v>
      </c>
      <c r="AA502" t="s">
        <v>92</v>
      </c>
      <c r="AB502">
        <v>2</v>
      </c>
    </row>
    <row r="503" spans="1:28" x14ac:dyDescent="0.2">
      <c r="A503">
        <v>3</v>
      </c>
      <c r="B503">
        <v>502</v>
      </c>
      <c r="C503">
        <v>5</v>
      </c>
      <c r="D503" s="1">
        <v>38</v>
      </c>
      <c r="E503" s="1">
        <v>1</v>
      </c>
      <c r="F503" s="1" t="s">
        <v>64</v>
      </c>
      <c r="G503" s="1" t="s">
        <v>53</v>
      </c>
      <c r="H503" s="1">
        <v>0.67078400000000005</v>
      </c>
      <c r="I503" s="1">
        <v>1</v>
      </c>
      <c r="J503" s="1">
        <v>0.67078400000000005</v>
      </c>
      <c r="K503">
        <f t="shared" si="46"/>
        <v>1.4907928632764049</v>
      </c>
      <c r="L503">
        <f t="shared" si="47"/>
        <v>1.4907928632764049</v>
      </c>
      <c r="M503" t="str">
        <f>MID(G503,1,3)</f>
        <v>inc</v>
      </c>
      <c r="N503" t="str">
        <f>MID(G503,5,3)</f>
        <v>inc</v>
      </c>
      <c r="O503" t="str">
        <f>MID(F503,9,3)</f>
        <v>tra</v>
      </c>
      <c r="P503" t="s">
        <v>80</v>
      </c>
      <c r="Q503" t="s">
        <v>82</v>
      </c>
      <c r="R503" t="s">
        <v>78</v>
      </c>
      <c r="S503">
        <v>22</v>
      </c>
      <c r="T503">
        <v>3</v>
      </c>
      <c r="U503">
        <f t="shared" si="51"/>
        <v>7.333333333333333</v>
      </c>
      <c r="V503">
        <v>3.7</v>
      </c>
      <c r="W503">
        <v>2.44</v>
      </c>
      <c r="X503">
        <v>1</v>
      </c>
      <c r="Y503" s="4">
        <v>1.75</v>
      </c>
      <c r="Z503" s="4">
        <v>2</v>
      </c>
      <c r="AA503" t="s">
        <v>92</v>
      </c>
      <c r="AB503">
        <v>3</v>
      </c>
    </row>
    <row r="504" spans="1:28" x14ac:dyDescent="0.2">
      <c r="A504">
        <v>3</v>
      </c>
      <c r="B504">
        <v>503</v>
      </c>
      <c r="C504">
        <v>5</v>
      </c>
      <c r="D504" s="1">
        <v>49</v>
      </c>
      <c r="E504" s="1">
        <v>1</v>
      </c>
      <c r="F504" s="1" t="s">
        <v>65</v>
      </c>
      <c r="G504" s="1" t="s">
        <v>53</v>
      </c>
      <c r="H504" s="1">
        <v>0.74401300000000004</v>
      </c>
      <c r="I504" s="1">
        <v>1</v>
      </c>
      <c r="J504" s="1">
        <v>0.74401300000000004</v>
      </c>
      <c r="K504">
        <f t="shared" si="46"/>
        <v>1.3440625365417</v>
      </c>
      <c r="L504">
        <f t="shared" si="47"/>
        <v>1.3440625365417</v>
      </c>
      <c r="M504" t="str">
        <f>MID(G504,1,3)</f>
        <v>inc</v>
      </c>
      <c r="N504" t="str">
        <f>MID(G504,5,3)</f>
        <v>inc</v>
      </c>
      <c r="O504" t="str">
        <f>MID(F504,9,3)</f>
        <v>tru</v>
      </c>
      <c r="P504" t="s">
        <v>80</v>
      </c>
      <c r="Q504" t="s">
        <v>82</v>
      </c>
      <c r="R504" t="s">
        <v>78</v>
      </c>
      <c r="S504">
        <v>9</v>
      </c>
      <c r="T504">
        <v>2</v>
      </c>
      <c r="U504">
        <f t="shared" si="51"/>
        <v>4.5</v>
      </c>
      <c r="V504">
        <v>2</v>
      </c>
      <c r="W504">
        <v>46</v>
      </c>
      <c r="X504">
        <v>0</v>
      </c>
      <c r="Y504" s="4">
        <v>2.5</v>
      </c>
      <c r="Z504" s="4">
        <v>2</v>
      </c>
      <c r="AA504" t="s">
        <v>92</v>
      </c>
      <c r="AB504">
        <v>2</v>
      </c>
    </row>
    <row r="505" spans="1:28" x14ac:dyDescent="0.2">
      <c r="A505">
        <v>3</v>
      </c>
      <c r="B505">
        <v>504</v>
      </c>
      <c r="C505">
        <v>5</v>
      </c>
      <c r="D505" s="1">
        <v>45</v>
      </c>
      <c r="E505" s="1">
        <v>1</v>
      </c>
      <c r="F505" s="1" t="s">
        <v>66</v>
      </c>
      <c r="G505" s="1" t="s">
        <v>53</v>
      </c>
      <c r="H505" s="1">
        <v>1.071861</v>
      </c>
      <c r="I505" s="1">
        <v>1</v>
      </c>
      <c r="J505" s="1">
        <v>0.94371593890357153</v>
      </c>
      <c r="K505">
        <f t="shared" si="46"/>
        <v>1.0596408927476848</v>
      </c>
      <c r="L505">
        <f t="shared" si="47"/>
        <v>1.0596408927476848</v>
      </c>
      <c r="M505" t="str">
        <f>MID(G505,1,3)</f>
        <v>inc</v>
      </c>
      <c r="N505" t="str">
        <f>MID(G505,5,3)</f>
        <v>inc</v>
      </c>
      <c r="O505" t="str">
        <f>MID(F505,9,3)</f>
        <v>wha</v>
      </c>
      <c r="P505" t="s">
        <v>80</v>
      </c>
      <c r="Q505" t="s">
        <v>82</v>
      </c>
      <c r="R505" t="s">
        <v>78</v>
      </c>
      <c r="S505">
        <v>24</v>
      </c>
      <c r="T505">
        <v>2</v>
      </c>
      <c r="U505">
        <f t="shared" si="51"/>
        <v>12</v>
      </c>
      <c r="V505">
        <v>2</v>
      </c>
      <c r="W505">
        <v>5.93</v>
      </c>
      <c r="X505">
        <v>0.5</v>
      </c>
      <c r="Y505" s="4">
        <v>1</v>
      </c>
      <c r="Z505" s="4">
        <v>1</v>
      </c>
      <c r="AA505" t="s">
        <v>92</v>
      </c>
      <c r="AB505">
        <v>2</v>
      </c>
    </row>
    <row r="506" spans="1:28" x14ac:dyDescent="0.2">
      <c r="A506">
        <v>3</v>
      </c>
      <c r="B506">
        <v>505</v>
      </c>
      <c r="C506">
        <v>5</v>
      </c>
      <c r="D506" s="1">
        <v>74</v>
      </c>
      <c r="E506" s="1">
        <v>2</v>
      </c>
      <c r="F506" s="1" t="s">
        <v>7</v>
      </c>
      <c r="G506" s="1" t="s">
        <v>8</v>
      </c>
      <c r="H506" s="1">
        <v>0.67876300000000001</v>
      </c>
      <c r="I506" s="1">
        <v>1</v>
      </c>
      <c r="J506" s="1">
        <v>0.67876300000000001</v>
      </c>
      <c r="K506">
        <f t="shared" si="46"/>
        <v>1.4732682836277169</v>
      </c>
      <c r="L506">
        <f t="shared" si="47"/>
        <v>1.4732682836277169</v>
      </c>
      <c r="M506" t="str">
        <f>MID(G506,1,3)</f>
        <v>con</v>
      </c>
      <c r="N506" t="str">
        <f>MID(G506,5,3)</f>
        <v>con</v>
      </c>
      <c r="O506" t="str">
        <f>MID(F506,9,3)</f>
        <v>ant</v>
      </c>
      <c r="P506" t="s">
        <v>80</v>
      </c>
      <c r="Q506" t="s">
        <v>82</v>
      </c>
      <c r="R506" t="s">
        <v>77</v>
      </c>
      <c r="S506">
        <v>18</v>
      </c>
      <c r="T506">
        <v>2</v>
      </c>
      <c r="U506">
        <f t="shared" si="51"/>
        <v>9</v>
      </c>
      <c r="V506">
        <v>6</v>
      </c>
      <c r="W506">
        <v>7.39</v>
      </c>
      <c r="X506">
        <v>1</v>
      </c>
      <c r="Y506">
        <v>3</v>
      </c>
      <c r="Z506">
        <v>2</v>
      </c>
      <c r="AA506" t="s">
        <v>92</v>
      </c>
      <c r="AB506">
        <v>2</v>
      </c>
    </row>
    <row r="507" spans="1:28" x14ac:dyDescent="0.2">
      <c r="A507">
        <v>3</v>
      </c>
      <c r="B507">
        <v>506</v>
      </c>
      <c r="C507">
        <v>5</v>
      </c>
      <c r="D507" s="1">
        <v>98</v>
      </c>
      <c r="E507" s="1">
        <v>2</v>
      </c>
      <c r="F507" s="1" t="s">
        <v>9</v>
      </c>
      <c r="G507" s="1" t="s">
        <v>8</v>
      </c>
      <c r="H507" s="1">
        <v>0.60668599999999995</v>
      </c>
      <c r="I507" s="1">
        <v>1</v>
      </c>
      <c r="J507" s="1">
        <v>0.60668599999999995</v>
      </c>
      <c r="K507">
        <f t="shared" si="46"/>
        <v>1.6482991201379298</v>
      </c>
      <c r="L507">
        <f t="shared" si="47"/>
        <v>1.6482991201379298</v>
      </c>
      <c r="M507" t="str">
        <f>MID(G507,1,3)</f>
        <v>con</v>
      </c>
      <c r="N507" t="str">
        <f>MID(G507,5,3)</f>
        <v>con</v>
      </c>
      <c r="O507" t="str">
        <f>MID(F507,9,3)</f>
        <v>but</v>
      </c>
      <c r="P507" t="s">
        <v>80</v>
      </c>
      <c r="Q507" t="s">
        <v>82</v>
      </c>
      <c r="R507" t="s">
        <v>77</v>
      </c>
      <c r="S507">
        <v>30</v>
      </c>
      <c r="T507">
        <v>2</v>
      </c>
      <c r="U507">
        <f t="shared" si="51"/>
        <v>15</v>
      </c>
      <c r="V507">
        <v>5</v>
      </c>
      <c r="W507">
        <v>11.72</v>
      </c>
      <c r="X507">
        <v>1</v>
      </c>
      <c r="Y507">
        <v>1.33</v>
      </c>
      <c r="Z507">
        <v>1.5</v>
      </c>
      <c r="AA507" t="s">
        <v>92</v>
      </c>
      <c r="AB507">
        <v>2</v>
      </c>
    </row>
    <row r="508" spans="1:28" x14ac:dyDescent="0.2">
      <c r="A508">
        <v>3</v>
      </c>
      <c r="B508">
        <v>507</v>
      </c>
      <c r="C508">
        <v>5</v>
      </c>
      <c r="D508" s="1">
        <v>58</v>
      </c>
      <c r="E508" s="1">
        <v>2</v>
      </c>
      <c r="F508" s="1" t="s">
        <v>10</v>
      </c>
      <c r="G508" s="1" t="s">
        <v>8</v>
      </c>
      <c r="H508" s="1">
        <v>0.494475</v>
      </c>
      <c r="I508" s="1">
        <v>1</v>
      </c>
      <c r="J508" s="1">
        <v>0.494475</v>
      </c>
      <c r="K508">
        <f t="shared" si="46"/>
        <v>2.0223469336164621</v>
      </c>
      <c r="L508">
        <f t="shared" si="47"/>
        <v>2.0223469336164621</v>
      </c>
      <c r="M508" t="str">
        <f>MID(G508,1,3)</f>
        <v>con</v>
      </c>
      <c r="N508" t="str">
        <f>MID(G508,5,3)</f>
        <v>con</v>
      </c>
      <c r="O508" t="str">
        <f>MID(F508,9,3)</f>
        <v>fea</v>
      </c>
      <c r="P508" t="s">
        <v>80</v>
      </c>
      <c r="Q508" t="s">
        <v>82</v>
      </c>
      <c r="R508" t="s">
        <v>77</v>
      </c>
      <c r="S508">
        <v>10</v>
      </c>
      <c r="T508">
        <v>2</v>
      </c>
      <c r="U508">
        <f t="shared" si="51"/>
        <v>5</v>
      </c>
      <c r="V508">
        <v>4</v>
      </c>
      <c r="W508">
        <v>6.74</v>
      </c>
      <c r="X508">
        <v>0</v>
      </c>
      <c r="Y508">
        <v>2</v>
      </c>
      <c r="Z508">
        <v>1.5</v>
      </c>
      <c r="AA508" t="s">
        <v>92</v>
      </c>
      <c r="AB508">
        <v>2</v>
      </c>
    </row>
    <row r="509" spans="1:28" x14ac:dyDescent="0.2">
      <c r="A509">
        <v>3</v>
      </c>
      <c r="B509">
        <v>508</v>
      </c>
      <c r="C509">
        <v>5</v>
      </c>
      <c r="D509" s="1">
        <v>117</v>
      </c>
      <c r="E509" s="1">
        <v>2</v>
      </c>
      <c r="F509" s="1" t="s">
        <v>11</v>
      </c>
      <c r="G509" s="1" t="s">
        <v>8</v>
      </c>
      <c r="H509" s="1">
        <v>0.84000699999999995</v>
      </c>
      <c r="I509" s="1">
        <v>1</v>
      </c>
      <c r="J509" s="1">
        <v>0.84000699999999995</v>
      </c>
      <c r="K509">
        <f t="shared" si="46"/>
        <v>1.1904662699239412</v>
      </c>
      <c r="L509">
        <f t="shared" si="47"/>
        <v>1.1904662699239412</v>
      </c>
      <c r="M509" t="str">
        <f>MID(G509,1,3)</f>
        <v>con</v>
      </c>
      <c r="N509" t="str">
        <f>MID(G509,5,3)</f>
        <v>con</v>
      </c>
      <c r="O509" t="str">
        <f>MID(F509,9,3)</f>
        <v>fle</v>
      </c>
      <c r="P509" t="s">
        <v>80</v>
      </c>
      <c r="Q509" t="s">
        <v>82</v>
      </c>
      <c r="R509" t="s">
        <v>77</v>
      </c>
      <c r="S509">
        <v>22</v>
      </c>
      <c r="T509">
        <v>2</v>
      </c>
      <c r="U509">
        <f t="shared" si="51"/>
        <v>11</v>
      </c>
      <c r="V509">
        <v>2</v>
      </c>
      <c r="W509">
        <v>2.77</v>
      </c>
      <c r="X509">
        <v>1</v>
      </c>
      <c r="Y509">
        <v>2</v>
      </c>
      <c r="Z509">
        <v>1.5</v>
      </c>
      <c r="AA509" t="s">
        <v>92</v>
      </c>
      <c r="AB509">
        <v>2</v>
      </c>
    </row>
    <row r="510" spans="1:28" x14ac:dyDescent="0.2">
      <c r="A510">
        <v>3</v>
      </c>
      <c r="B510">
        <v>509</v>
      </c>
      <c r="C510">
        <v>5</v>
      </c>
      <c r="D510" s="1">
        <v>127</v>
      </c>
      <c r="E510" s="1">
        <v>2</v>
      </c>
      <c r="F510" s="1" t="s">
        <v>12</v>
      </c>
      <c r="G510" s="1" t="s">
        <v>8</v>
      </c>
      <c r="H510" s="1">
        <v>0.59057599999999999</v>
      </c>
      <c r="I510" s="1">
        <v>1</v>
      </c>
      <c r="J510" s="1">
        <v>0.59057599999999999</v>
      </c>
      <c r="K510">
        <f t="shared" si="46"/>
        <v>1.6932621711684863</v>
      </c>
      <c r="L510">
        <f t="shared" si="47"/>
        <v>1.6932621711684863</v>
      </c>
      <c r="M510" t="str">
        <f>MID(G510,1,3)</f>
        <v>con</v>
      </c>
      <c r="N510" t="str">
        <f>MID(G510,5,3)</f>
        <v>con</v>
      </c>
      <c r="O510" t="str">
        <f>MID(F510,9,3)</f>
        <v>mou</v>
      </c>
      <c r="P510" t="s">
        <v>80</v>
      </c>
      <c r="Q510" t="s">
        <v>82</v>
      </c>
      <c r="R510" t="s">
        <v>77</v>
      </c>
      <c r="S510" s="4">
        <v>19</v>
      </c>
      <c r="T510" s="4">
        <v>2</v>
      </c>
      <c r="U510" s="4">
        <v>9.5</v>
      </c>
      <c r="V510" s="4">
        <v>3</v>
      </c>
      <c r="W510" s="4">
        <v>36.78</v>
      </c>
      <c r="X510" s="4">
        <v>0</v>
      </c>
      <c r="Y510" s="4">
        <v>1.5</v>
      </c>
      <c r="Z510" s="4">
        <v>2.5</v>
      </c>
      <c r="AA510" t="s">
        <v>92</v>
      </c>
      <c r="AB510" s="4">
        <v>2</v>
      </c>
    </row>
    <row r="511" spans="1:28" x14ac:dyDescent="0.2">
      <c r="A511">
        <v>3</v>
      </c>
      <c r="B511">
        <v>510</v>
      </c>
      <c r="C511">
        <v>5</v>
      </c>
      <c r="D511" s="1">
        <v>83</v>
      </c>
      <c r="E511" s="1">
        <v>2</v>
      </c>
      <c r="F511" s="1" t="s">
        <v>13</v>
      </c>
      <c r="G511" s="1" t="s">
        <v>8</v>
      </c>
      <c r="H511" s="1">
        <v>0.58275900000000003</v>
      </c>
      <c r="I511" s="1">
        <v>1</v>
      </c>
      <c r="J511" s="1">
        <v>0.58275900000000003</v>
      </c>
      <c r="K511">
        <f t="shared" si="46"/>
        <v>1.7159752144540024</v>
      </c>
      <c r="L511">
        <f t="shared" si="47"/>
        <v>1.7159752144540024</v>
      </c>
      <c r="M511" t="str">
        <f>MID(G511,1,3)</f>
        <v>con</v>
      </c>
      <c r="N511" t="str">
        <f>MID(G511,5,3)</f>
        <v>con</v>
      </c>
      <c r="O511" t="str">
        <f>MID(F511,9,3)</f>
        <v>pea</v>
      </c>
      <c r="P511" t="s">
        <v>80</v>
      </c>
      <c r="Q511" t="s">
        <v>82</v>
      </c>
      <c r="R511" t="s">
        <v>77</v>
      </c>
      <c r="S511">
        <v>22</v>
      </c>
      <c r="T511">
        <v>2</v>
      </c>
      <c r="U511">
        <f t="shared" ref="U511:U523" si="52">S511/T511</f>
        <v>11</v>
      </c>
      <c r="V511">
        <v>5</v>
      </c>
      <c r="W511">
        <v>3.07</v>
      </c>
      <c r="X511">
        <v>0</v>
      </c>
      <c r="Y511" s="4">
        <v>2</v>
      </c>
      <c r="Z511" s="4">
        <v>2.5</v>
      </c>
      <c r="AA511" t="s">
        <v>92</v>
      </c>
      <c r="AB511">
        <v>2</v>
      </c>
    </row>
    <row r="512" spans="1:28" x14ac:dyDescent="0.2">
      <c r="A512">
        <v>3</v>
      </c>
      <c r="B512">
        <v>511</v>
      </c>
      <c r="C512">
        <v>5</v>
      </c>
      <c r="D512" s="1">
        <v>76</v>
      </c>
      <c r="E512" s="1">
        <v>2</v>
      </c>
      <c r="F512" s="1" t="s">
        <v>14</v>
      </c>
      <c r="G512" s="1" t="s">
        <v>8</v>
      </c>
      <c r="H512" s="1">
        <v>0.55078499999999997</v>
      </c>
      <c r="I512" s="1">
        <v>1</v>
      </c>
      <c r="J512" s="1">
        <v>0.55078499999999997</v>
      </c>
      <c r="K512">
        <f t="shared" si="46"/>
        <v>1.8155904754123662</v>
      </c>
      <c r="L512">
        <f t="shared" si="47"/>
        <v>1.8155904754123662</v>
      </c>
      <c r="M512" t="str">
        <f>MID(G512,1,3)</f>
        <v>con</v>
      </c>
      <c r="N512" t="str">
        <f>MID(G512,5,3)</f>
        <v>con</v>
      </c>
      <c r="O512" t="str">
        <f>MID(F512,9,3)</f>
        <v>see</v>
      </c>
      <c r="P512" t="s">
        <v>80</v>
      </c>
      <c r="Q512" t="s">
        <v>82</v>
      </c>
      <c r="R512" t="s">
        <v>77</v>
      </c>
      <c r="S512">
        <v>12</v>
      </c>
      <c r="T512">
        <v>2</v>
      </c>
      <c r="U512">
        <f t="shared" si="52"/>
        <v>6</v>
      </c>
      <c r="V512">
        <v>2</v>
      </c>
      <c r="W512">
        <v>6.11</v>
      </c>
      <c r="X512">
        <v>0.5</v>
      </c>
      <c r="Y512" s="4">
        <v>1</v>
      </c>
      <c r="Z512" s="4">
        <v>2</v>
      </c>
      <c r="AA512" t="s">
        <v>92</v>
      </c>
      <c r="AB512">
        <v>2</v>
      </c>
    </row>
    <row r="513" spans="1:28" x14ac:dyDescent="0.2">
      <c r="A513">
        <v>3</v>
      </c>
      <c r="B513">
        <v>512</v>
      </c>
      <c r="C513">
        <v>5</v>
      </c>
      <c r="D513" s="1">
        <v>123</v>
      </c>
      <c r="E513" s="1">
        <v>2</v>
      </c>
      <c r="F513" s="1" t="s">
        <v>15</v>
      </c>
      <c r="G513" s="1" t="s">
        <v>8</v>
      </c>
      <c r="H513" s="1">
        <v>0.49420399999999998</v>
      </c>
      <c r="I513" s="1">
        <v>1</v>
      </c>
      <c r="J513" s="1">
        <v>0.49420399999999998</v>
      </c>
      <c r="K513">
        <f t="shared" si="46"/>
        <v>2.023455900802098</v>
      </c>
      <c r="L513">
        <f t="shared" si="47"/>
        <v>2.023455900802098</v>
      </c>
      <c r="M513" t="str">
        <f>MID(G513,1,3)</f>
        <v>con</v>
      </c>
      <c r="N513" t="str">
        <f>MID(G513,5,3)</f>
        <v>con</v>
      </c>
      <c r="O513" t="str">
        <f>MID(F513,9,3)</f>
        <v>buf</v>
      </c>
      <c r="P513" t="s">
        <v>79</v>
      </c>
      <c r="Q513" t="s">
        <v>81</v>
      </c>
      <c r="R513" t="s">
        <v>78</v>
      </c>
      <c r="S513">
        <v>8</v>
      </c>
      <c r="T513">
        <v>2</v>
      </c>
      <c r="U513">
        <f t="shared" si="52"/>
        <v>4</v>
      </c>
      <c r="V513">
        <v>1.5</v>
      </c>
      <c r="W513">
        <v>3.19</v>
      </c>
      <c r="X513">
        <v>0</v>
      </c>
      <c r="Y513">
        <v>1</v>
      </c>
      <c r="Z513">
        <v>1.67</v>
      </c>
      <c r="AA513" t="s">
        <v>92</v>
      </c>
      <c r="AB513">
        <v>2</v>
      </c>
    </row>
    <row r="514" spans="1:28" x14ac:dyDescent="0.2">
      <c r="A514">
        <v>3</v>
      </c>
      <c r="B514">
        <v>513</v>
      </c>
      <c r="C514">
        <v>5</v>
      </c>
      <c r="D514" s="1">
        <v>86</v>
      </c>
      <c r="E514" s="1">
        <v>2</v>
      </c>
      <c r="F514" s="1" t="s">
        <v>16</v>
      </c>
      <c r="G514" s="1" t="s">
        <v>8</v>
      </c>
      <c r="H514" s="1">
        <v>0.63769699999999996</v>
      </c>
      <c r="I514" s="1">
        <v>1</v>
      </c>
      <c r="J514" s="1">
        <v>0.63769699999999996</v>
      </c>
      <c r="K514">
        <f t="shared" ref="K514:K577" si="53">1/J514</f>
        <v>1.5681428640874899</v>
      </c>
      <c r="L514">
        <f t="shared" ref="L514:L577" si="54">IF(I514=0,"",K514)</f>
        <v>1.5681428640874899</v>
      </c>
      <c r="M514" t="str">
        <f>MID(G514,1,3)</f>
        <v>con</v>
      </c>
      <c r="N514" t="str">
        <f>MID(G514,5,3)</f>
        <v>con</v>
      </c>
      <c r="O514" t="str">
        <f>MID(F514,9,3)</f>
        <v>bul</v>
      </c>
      <c r="P514" t="s">
        <v>79</v>
      </c>
      <c r="Q514" t="s">
        <v>81</v>
      </c>
      <c r="R514" t="s">
        <v>78</v>
      </c>
      <c r="S514">
        <v>20</v>
      </c>
      <c r="T514">
        <v>3</v>
      </c>
      <c r="U514">
        <f t="shared" si="52"/>
        <v>6.666666666666667</v>
      </c>
      <c r="V514">
        <v>3.3</v>
      </c>
      <c r="W514">
        <v>1.58</v>
      </c>
      <c r="X514">
        <v>0.67</v>
      </c>
      <c r="Y514">
        <v>1</v>
      </c>
      <c r="Z514">
        <v>2</v>
      </c>
      <c r="AA514" t="s">
        <v>92</v>
      </c>
      <c r="AB514">
        <v>3</v>
      </c>
    </row>
    <row r="515" spans="1:28" x14ac:dyDescent="0.2">
      <c r="A515">
        <v>3</v>
      </c>
      <c r="B515">
        <v>514</v>
      </c>
      <c r="C515">
        <v>5</v>
      </c>
      <c r="D515" s="1">
        <v>72</v>
      </c>
      <c r="E515" s="1">
        <v>2</v>
      </c>
      <c r="F515" s="1" t="s">
        <v>17</v>
      </c>
      <c r="G515" s="1" t="s">
        <v>8</v>
      </c>
      <c r="H515" s="1">
        <v>0.67874400000000001</v>
      </c>
      <c r="I515" s="1">
        <v>1</v>
      </c>
      <c r="J515" s="1">
        <v>0.67874400000000001</v>
      </c>
      <c r="K515">
        <f t="shared" si="53"/>
        <v>1.473309524651415</v>
      </c>
      <c r="L515">
        <f t="shared" si="54"/>
        <v>1.473309524651415</v>
      </c>
      <c r="M515" t="str">
        <f>MID(G515,1,3)</f>
        <v>con</v>
      </c>
      <c r="N515" t="str">
        <f>MID(G515,5,3)</f>
        <v>con</v>
      </c>
      <c r="O515" t="str">
        <f>MID(F515,9,3)</f>
        <v>ele</v>
      </c>
      <c r="P515" t="s">
        <v>79</v>
      </c>
      <c r="Q515" t="s">
        <v>81</v>
      </c>
      <c r="R515" t="s">
        <v>78</v>
      </c>
      <c r="S515">
        <v>14</v>
      </c>
      <c r="T515">
        <v>2</v>
      </c>
      <c r="U515">
        <f t="shared" si="52"/>
        <v>7</v>
      </c>
      <c r="V515">
        <v>2.5</v>
      </c>
      <c r="W515">
        <v>12.4</v>
      </c>
      <c r="X515">
        <v>0</v>
      </c>
      <c r="Y515">
        <v>2</v>
      </c>
      <c r="Z515">
        <v>1.5</v>
      </c>
      <c r="AA515" t="s">
        <v>92</v>
      </c>
      <c r="AB515">
        <v>2</v>
      </c>
    </row>
    <row r="516" spans="1:28" x14ac:dyDescent="0.2">
      <c r="A516">
        <v>3</v>
      </c>
      <c r="B516">
        <v>515</v>
      </c>
      <c r="C516">
        <v>5</v>
      </c>
      <c r="D516" s="1">
        <v>68</v>
      </c>
      <c r="E516" s="1">
        <v>2</v>
      </c>
      <c r="F516" s="1" t="s">
        <v>18</v>
      </c>
      <c r="G516" s="1" t="s">
        <v>8</v>
      </c>
      <c r="H516" s="1">
        <v>0.59755999999999998</v>
      </c>
      <c r="I516" s="1">
        <v>1</v>
      </c>
      <c r="J516" s="1">
        <v>0.59755999999999998</v>
      </c>
      <c r="K516">
        <f t="shared" si="53"/>
        <v>1.6734721199544815</v>
      </c>
      <c r="L516">
        <f t="shared" si="54"/>
        <v>1.6734721199544815</v>
      </c>
      <c r="M516" t="str">
        <f>MID(G516,1,3)</f>
        <v>con</v>
      </c>
      <c r="N516" t="str">
        <f>MID(G516,5,3)</f>
        <v>con</v>
      </c>
      <c r="O516" t="str">
        <f>MID(F516,9,3)</f>
        <v>rhi</v>
      </c>
      <c r="P516" t="s">
        <v>79</v>
      </c>
      <c r="Q516" t="s">
        <v>81</v>
      </c>
      <c r="R516" t="s">
        <v>78</v>
      </c>
      <c r="S516">
        <v>16</v>
      </c>
      <c r="T516">
        <v>2</v>
      </c>
      <c r="U516">
        <f t="shared" si="52"/>
        <v>8</v>
      </c>
      <c r="V516">
        <v>2</v>
      </c>
      <c r="W516">
        <v>2.71</v>
      </c>
      <c r="X516">
        <v>0</v>
      </c>
      <c r="Y516" s="4">
        <v>1</v>
      </c>
      <c r="Z516" s="4">
        <v>1</v>
      </c>
      <c r="AA516" t="s">
        <v>92</v>
      </c>
      <c r="AB516">
        <v>2</v>
      </c>
    </row>
    <row r="517" spans="1:28" x14ac:dyDescent="0.2">
      <c r="A517">
        <v>3</v>
      </c>
      <c r="B517">
        <v>516</v>
      </c>
      <c r="C517">
        <v>5</v>
      </c>
      <c r="D517" s="1">
        <v>73</v>
      </c>
      <c r="E517" s="1">
        <v>2</v>
      </c>
      <c r="F517" s="1" t="s">
        <v>19</v>
      </c>
      <c r="G517" s="1" t="s">
        <v>8</v>
      </c>
      <c r="H517" s="1">
        <v>0.718665</v>
      </c>
      <c r="I517" s="1">
        <v>1</v>
      </c>
      <c r="J517" s="1">
        <v>0.718665</v>
      </c>
      <c r="K517">
        <f t="shared" si="53"/>
        <v>1.3914689041486645</v>
      </c>
      <c r="L517">
        <f t="shared" si="54"/>
        <v>1.3914689041486645</v>
      </c>
      <c r="M517" t="str">
        <f>MID(G517,1,3)</f>
        <v>con</v>
      </c>
      <c r="N517" t="str">
        <f>MID(G517,5,3)</f>
        <v>con</v>
      </c>
      <c r="O517" t="str">
        <f>MID(F517,9,3)</f>
        <v>tra</v>
      </c>
      <c r="P517" t="s">
        <v>79</v>
      </c>
      <c r="Q517" t="s">
        <v>81</v>
      </c>
      <c r="R517" t="s">
        <v>78</v>
      </c>
      <c r="S517">
        <v>22</v>
      </c>
      <c r="T517">
        <v>3</v>
      </c>
      <c r="U517">
        <f t="shared" si="52"/>
        <v>7.333333333333333</v>
      </c>
      <c r="V517">
        <v>3.7</v>
      </c>
      <c r="W517">
        <v>2.44</v>
      </c>
      <c r="X517">
        <v>1</v>
      </c>
      <c r="Y517" s="4">
        <v>1.75</v>
      </c>
      <c r="Z517" s="4">
        <v>2</v>
      </c>
      <c r="AA517" t="s">
        <v>92</v>
      </c>
      <c r="AB517">
        <v>3</v>
      </c>
    </row>
    <row r="518" spans="1:28" x14ac:dyDescent="0.2">
      <c r="A518">
        <v>3</v>
      </c>
      <c r="B518">
        <v>517</v>
      </c>
      <c r="C518">
        <v>5</v>
      </c>
      <c r="D518" s="1">
        <v>93</v>
      </c>
      <c r="E518" s="1">
        <v>2</v>
      </c>
      <c r="F518" s="1" t="s">
        <v>20</v>
      </c>
      <c r="G518" s="1" t="s">
        <v>8</v>
      </c>
      <c r="H518" s="1">
        <v>0.64810000000000001</v>
      </c>
      <c r="I518" s="1">
        <v>1</v>
      </c>
      <c r="J518" s="1">
        <v>0.64810000000000001</v>
      </c>
      <c r="K518">
        <f t="shared" si="53"/>
        <v>1.5429717636167257</v>
      </c>
      <c r="L518">
        <f t="shared" si="54"/>
        <v>1.5429717636167257</v>
      </c>
      <c r="M518" t="str">
        <f>MID(G518,1,3)</f>
        <v>con</v>
      </c>
      <c r="N518" t="str">
        <f>MID(G518,5,3)</f>
        <v>con</v>
      </c>
      <c r="O518" t="str">
        <f>MID(F518,9,3)</f>
        <v>tru</v>
      </c>
      <c r="P518" t="s">
        <v>79</v>
      </c>
      <c r="Q518" t="s">
        <v>81</v>
      </c>
      <c r="R518" t="s">
        <v>78</v>
      </c>
      <c r="S518">
        <v>9</v>
      </c>
      <c r="T518">
        <v>2</v>
      </c>
      <c r="U518">
        <f t="shared" si="52"/>
        <v>4.5</v>
      </c>
      <c r="V518">
        <v>2</v>
      </c>
      <c r="W518">
        <v>46</v>
      </c>
      <c r="X518">
        <v>0</v>
      </c>
      <c r="Y518" s="4">
        <v>2.5</v>
      </c>
      <c r="Z518" s="4">
        <v>2</v>
      </c>
      <c r="AA518" t="s">
        <v>92</v>
      </c>
      <c r="AB518">
        <v>2</v>
      </c>
    </row>
    <row r="519" spans="1:28" x14ac:dyDescent="0.2">
      <c r="A519">
        <v>3</v>
      </c>
      <c r="B519">
        <v>518</v>
      </c>
      <c r="C519">
        <v>5</v>
      </c>
      <c r="D519" s="1">
        <v>111</v>
      </c>
      <c r="E519" s="1">
        <v>2</v>
      </c>
      <c r="F519" s="1" t="s">
        <v>21</v>
      </c>
      <c r="G519" s="1" t="s">
        <v>8</v>
      </c>
      <c r="H519" s="1">
        <v>0.60787199999999997</v>
      </c>
      <c r="I519" s="1">
        <v>1</v>
      </c>
      <c r="J519" s="1">
        <v>0.60787199999999997</v>
      </c>
      <c r="K519">
        <f t="shared" si="53"/>
        <v>1.6450831754053485</v>
      </c>
      <c r="L519">
        <f t="shared" si="54"/>
        <v>1.6450831754053485</v>
      </c>
      <c r="M519" t="str">
        <f>MID(G519,1,3)</f>
        <v>con</v>
      </c>
      <c r="N519" t="str">
        <f>MID(G519,5,3)</f>
        <v>con</v>
      </c>
      <c r="O519" t="str">
        <f>MID(F519,9,3)</f>
        <v>wha</v>
      </c>
      <c r="P519" t="s">
        <v>79</v>
      </c>
      <c r="Q519" t="s">
        <v>81</v>
      </c>
      <c r="R519" t="s">
        <v>78</v>
      </c>
      <c r="S519">
        <v>24</v>
      </c>
      <c r="T519">
        <v>2</v>
      </c>
      <c r="U519">
        <f t="shared" si="52"/>
        <v>12</v>
      </c>
      <c r="V519">
        <v>2</v>
      </c>
      <c r="W519">
        <v>5.93</v>
      </c>
      <c r="X519">
        <v>0.5</v>
      </c>
      <c r="Y519" s="4">
        <v>1</v>
      </c>
      <c r="Z519" s="4">
        <v>1</v>
      </c>
      <c r="AA519" t="s">
        <v>92</v>
      </c>
      <c r="AB519">
        <v>2</v>
      </c>
    </row>
    <row r="520" spans="1:28" x14ac:dyDescent="0.2">
      <c r="A520">
        <v>3</v>
      </c>
      <c r="B520">
        <v>519</v>
      </c>
      <c r="C520">
        <v>5</v>
      </c>
      <c r="D520" s="1">
        <v>81</v>
      </c>
      <c r="E520" s="1">
        <v>2</v>
      </c>
      <c r="F520" s="1" t="s">
        <v>22</v>
      </c>
      <c r="G520" s="1" t="s">
        <v>23</v>
      </c>
      <c r="H520" s="1">
        <v>0.83837300000000003</v>
      </c>
      <c r="I520" s="1">
        <v>1</v>
      </c>
      <c r="J520" s="1">
        <v>0.83837300000000003</v>
      </c>
      <c r="K520">
        <f t="shared" si="53"/>
        <v>1.1927865043363752</v>
      </c>
      <c r="L520">
        <f t="shared" si="54"/>
        <v>1.1927865043363752</v>
      </c>
      <c r="M520" t="str">
        <f>MID(G520,1,3)</f>
        <v>con</v>
      </c>
      <c r="N520" t="str">
        <f>MID(G520,5,3)</f>
        <v>inc</v>
      </c>
      <c r="O520" t="str">
        <f>MID(F520,9,3)</f>
        <v>ant</v>
      </c>
      <c r="P520" t="s">
        <v>80</v>
      </c>
      <c r="Q520" t="s">
        <v>81</v>
      </c>
      <c r="R520" t="s">
        <v>77</v>
      </c>
      <c r="S520">
        <v>18</v>
      </c>
      <c r="T520">
        <v>2</v>
      </c>
      <c r="U520">
        <f t="shared" si="52"/>
        <v>9</v>
      </c>
      <c r="V520">
        <v>6</v>
      </c>
      <c r="W520">
        <v>7.39</v>
      </c>
      <c r="X520">
        <v>1</v>
      </c>
      <c r="Y520">
        <v>3</v>
      </c>
      <c r="Z520">
        <v>2</v>
      </c>
      <c r="AA520" t="s">
        <v>92</v>
      </c>
      <c r="AB520">
        <v>2</v>
      </c>
    </row>
    <row r="521" spans="1:28" x14ac:dyDescent="0.2">
      <c r="A521">
        <v>3</v>
      </c>
      <c r="B521">
        <v>520</v>
      </c>
      <c r="C521">
        <v>5</v>
      </c>
      <c r="D521" s="1">
        <v>85</v>
      </c>
      <c r="E521" s="1">
        <v>2</v>
      </c>
      <c r="F521" s="1" t="s">
        <v>24</v>
      </c>
      <c r="G521" s="1" t="s">
        <v>23</v>
      </c>
      <c r="H521" s="1">
        <v>0.630305</v>
      </c>
      <c r="I521" s="1">
        <v>1</v>
      </c>
      <c r="J521" s="1">
        <v>0.630305</v>
      </c>
      <c r="K521">
        <f t="shared" si="53"/>
        <v>1.5865335036212627</v>
      </c>
      <c r="L521">
        <f t="shared" si="54"/>
        <v>1.5865335036212627</v>
      </c>
      <c r="M521" t="str">
        <f>MID(G521,1,3)</f>
        <v>con</v>
      </c>
      <c r="N521" t="str">
        <f>MID(G521,5,3)</f>
        <v>inc</v>
      </c>
      <c r="O521" t="str">
        <f>MID(F521,9,3)</f>
        <v>but</v>
      </c>
      <c r="P521" t="s">
        <v>80</v>
      </c>
      <c r="Q521" t="s">
        <v>81</v>
      </c>
      <c r="R521" t="s">
        <v>77</v>
      </c>
      <c r="S521">
        <v>30</v>
      </c>
      <c r="T521">
        <v>2</v>
      </c>
      <c r="U521">
        <f t="shared" si="52"/>
        <v>15</v>
      </c>
      <c r="V521">
        <v>5</v>
      </c>
      <c r="W521">
        <v>11.72</v>
      </c>
      <c r="X521">
        <v>1</v>
      </c>
      <c r="Y521">
        <v>1.33</v>
      </c>
      <c r="Z521">
        <v>1.5</v>
      </c>
      <c r="AA521" t="s">
        <v>92</v>
      </c>
      <c r="AB521">
        <v>2</v>
      </c>
    </row>
    <row r="522" spans="1:28" x14ac:dyDescent="0.2">
      <c r="A522">
        <v>3</v>
      </c>
      <c r="B522">
        <v>521</v>
      </c>
      <c r="C522">
        <v>5</v>
      </c>
      <c r="D522" s="1">
        <v>102</v>
      </c>
      <c r="E522" s="1">
        <v>2</v>
      </c>
      <c r="F522" s="1" t="s">
        <v>25</v>
      </c>
      <c r="G522" s="1" t="s">
        <v>23</v>
      </c>
      <c r="H522" s="1">
        <v>0.64661500000000005</v>
      </c>
      <c r="I522" s="1">
        <v>1</v>
      </c>
      <c r="J522" s="1">
        <v>0.64661500000000005</v>
      </c>
      <c r="K522">
        <f t="shared" si="53"/>
        <v>1.5465153143679005</v>
      </c>
      <c r="L522">
        <f t="shared" si="54"/>
        <v>1.5465153143679005</v>
      </c>
      <c r="M522" t="str">
        <f>MID(G522,1,3)</f>
        <v>con</v>
      </c>
      <c r="N522" t="str">
        <f>MID(G522,5,3)</f>
        <v>inc</v>
      </c>
      <c r="O522" t="str">
        <f>MID(F522,9,3)</f>
        <v>fea</v>
      </c>
      <c r="P522" t="s">
        <v>80</v>
      </c>
      <c r="Q522" t="s">
        <v>81</v>
      </c>
      <c r="R522" t="s">
        <v>77</v>
      </c>
      <c r="S522">
        <v>10</v>
      </c>
      <c r="T522">
        <v>2</v>
      </c>
      <c r="U522">
        <f t="shared" si="52"/>
        <v>5</v>
      </c>
      <c r="V522">
        <v>4</v>
      </c>
      <c r="W522">
        <v>6.74</v>
      </c>
      <c r="X522">
        <v>0</v>
      </c>
      <c r="Y522">
        <v>2</v>
      </c>
      <c r="Z522">
        <v>1.5</v>
      </c>
      <c r="AA522" t="s">
        <v>92</v>
      </c>
      <c r="AB522">
        <v>2</v>
      </c>
    </row>
    <row r="523" spans="1:28" x14ac:dyDescent="0.2">
      <c r="A523">
        <v>3</v>
      </c>
      <c r="B523">
        <v>522</v>
      </c>
      <c r="C523">
        <v>5</v>
      </c>
      <c r="D523" s="1">
        <v>60</v>
      </c>
      <c r="E523" s="1">
        <v>2</v>
      </c>
      <c r="F523" s="1" t="s">
        <v>26</v>
      </c>
      <c r="G523" s="1" t="s">
        <v>23</v>
      </c>
      <c r="H523" s="1">
        <v>0.85485999999999995</v>
      </c>
      <c r="I523" s="1">
        <v>1</v>
      </c>
      <c r="J523" s="1">
        <v>0.85485999999999995</v>
      </c>
      <c r="K523">
        <f t="shared" si="53"/>
        <v>1.1697821865568632</v>
      </c>
      <c r="L523">
        <f t="shared" si="54"/>
        <v>1.1697821865568632</v>
      </c>
      <c r="M523" t="str">
        <f>MID(G523,1,3)</f>
        <v>con</v>
      </c>
      <c r="N523" t="str">
        <f>MID(G523,5,3)</f>
        <v>inc</v>
      </c>
      <c r="O523" t="str">
        <f>MID(F523,9,3)</f>
        <v>fle</v>
      </c>
      <c r="P523" t="s">
        <v>80</v>
      </c>
      <c r="Q523" t="s">
        <v>81</v>
      </c>
      <c r="R523" t="s">
        <v>77</v>
      </c>
      <c r="S523">
        <v>22</v>
      </c>
      <c r="T523">
        <v>2</v>
      </c>
      <c r="U523">
        <f t="shared" si="52"/>
        <v>11</v>
      </c>
      <c r="V523">
        <v>2</v>
      </c>
      <c r="W523">
        <v>2.77</v>
      </c>
      <c r="X523">
        <v>1</v>
      </c>
      <c r="Y523">
        <v>2</v>
      </c>
      <c r="Z523">
        <v>1.5</v>
      </c>
      <c r="AA523" t="s">
        <v>92</v>
      </c>
      <c r="AB523">
        <v>2</v>
      </c>
    </row>
    <row r="524" spans="1:28" x14ac:dyDescent="0.2">
      <c r="A524">
        <v>3</v>
      </c>
      <c r="B524">
        <v>523</v>
      </c>
      <c r="C524">
        <v>5</v>
      </c>
      <c r="D524" s="1">
        <v>77</v>
      </c>
      <c r="E524" s="1">
        <v>2</v>
      </c>
      <c r="F524" s="1" t="s">
        <v>27</v>
      </c>
      <c r="G524" s="1" t="s">
        <v>23</v>
      </c>
      <c r="H524" s="1">
        <v>0.55878700000000003</v>
      </c>
      <c r="I524" s="1">
        <v>1</v>
      </c>
      <c r="J524" s="1">
        <v>0.55878700000000003</v>
      </c>
      <c r="K524">
        <f t="shared" si="53"/>
        <v>1.7895906669267538</v>
      </c>
      <c r="L524">
        <f t="shared" si="54"/>
        <v>1.7895906669267538</v>
      </c>
      <c r="M524" t="str">
        <f>MID(G524,1,3)</f>
        <v>con</v>
      </c>
      <c r="N524" t="str">
        <f>MID(G524,5,3)</f>
        <v>inc</v>
      </c>
      <c r="O524" t="str">
        <f>MID(F524,9,3)</f>
        <v>mou</v>
      </c>
      <c r="P524" t="s">
        <v>80</v>
      </c>
      <c r="Q524" t="s">
        <v>81</v>
      </c>
      <c r="R524" t="s">
        <v>77</v>
      </c>
      <c r="S524" s="4">
        <v>19</v>
      </c>
      <c r="T524" s="4">
        <v>2</v>
      </c>
      <c r="U524" s="4">
        <v>9.5</v>
      </c>
      <c r="V524" s="4">
        <v>3</v>
      </c>
      <c r="W524" s="4">
        <v>36.78</v>
      </c>
      <c r="X524" s="4">
        <v>0</v>
      </c>
      <c r="Y524" s="4">
        <v>1.5</v>
      </c>
      <c r="Z524" s="4">
        <v>2.5</v>
      </c>
      <c r="AA524" t="s">
        <v>92</v>
      </c>
      <c r="AB524" s="4">
        <v>2</v>
      </c>
    </row>
    <row r="525" spans="1:28" x14ac:dyDescent="0.2">
      <c r="A525">
        <v>3</v>
      </c>
      <c r="B525">
        <v>524</v>
      </c>
      <c r="C525">
        <v>5</v>
      </c>
      <c r="D525" s="1">
        <v>95</v>
      </c>
      <c r="E525" s="1">
        <v>2</v>
      </c>
      <c r="F525" s="1" t="s">
        <v>28</v>
      </c>
      <c r="G525" s="1" t="s">
        <v>23</v>
      </c>
      <c r="H525" s="1">
        <v>0.55989299999999997</v>
      </c>
      <c r="I525" s="1">
        <v>1</v>
      </c>
      <c r="J525" s="1">
        <v>0.55989299999999997</v>
      </c>
      <c r="K525">
        <f t="shared" si="53"/>
        <v>1.786055549899713</v>
      </c>
      <c r="L525">
        <f t="shared" si="54"/>
        <v>1.786055549899713</v>
      </c>
      <c r="M525" t="str">
        <f>MID(G525,1,3)</f>
        <v>con</v>
      </c>
      <c r="N525" t="str">
        <f>MID(G525,5,3)</f>
        <v>inc</v>
      </c>
      <c r="O525" t="str">
        <f>MID(F525,9,3)</f>
        <v>pea</v>
      </c>
      <c r="P525" t="s">
        <v>80</v>
      </c>
      <c r="Q525" t="s">
        <v>81</v>
      </c>
      <c r="R525" t="s">
        <v>77</v>
      </c>
      <c r="S525">
        <v>22</v>
      </c>
      <c r="T525">
        <v>2</v>
      </c>
      <c r="U525">
        <f t="shared" ref="U525:U537" si="55">S525/T525</f>
        <v>11</v>
      </c>
      <c r="V525">
        <v>5</v>
      </c>
      <c r="W525">
        <v>3.07</v>
      </c>
      <c r="X525">
        <v>0</v>
      </c>
      <c r="Y525" s="4">
        <v>2</v>
      </c>
      <c r="Z525" s="4">
        <v>2.5</v>
      </c>
      <c r="AA525" t="s">
        <v>92</v>
      </c>
      <c r="AB525">
        <v>2</v>
      </c>
    </row>
    <row r="526" spans="1:28" x14ac:dyDescent="0.2">
      <c r="A526">
        <v>3</v>
      </c>
      <c r="B526">
        <v>525</v>
      </c>
      <c r="C526">
        <v>5</v>
      </c>
      <c r="D526" s="1">
        <v>66</v>
      </c>
      <c r="E526" s="1">
        <v>2</v>
      </c>
      <c r="F526" s="1" t="s">
        <v>29</v>
      </c>
      <c r="G526" s="1" t="s">
        <v>23</v>
      </c>
      <c r="H526" s="1">
        <v>0.95083799999999996</v>
      </c>
      <c r="I526" s="1">
        <v>1</v>
      </c>
      <c r="J526" s="1">
        <v>0.94371593890357153</v>
      </c>
      <c r="K526">
        <f t="shared" si="53"/>
        <v>1.0596408927476848</v>
      </c>
      <c r="L526">
        <f t="shared" si="54"/>
        <v>1.0596408927476848</v>
      </c>
      <c r="M526" t="str">
        <f>MID(G526,1,3)</f>
        <v>con</v>
      </c>
      <c r="N526" t="str">
        <f>MID(G526,5,3)</f>
        <v>inc</v>
      </c>
      <c r="O526" t="str">
        <f>MID(F526,9,3)</f>
        <v>see</v>
      </c>
      <c r="P526" t="s">
        <v>80</v>
      </c>
      <c r="Q526" t="s">
        <v>81</v>
      </c>
      <c r="R526" t="s">
        <v>77</v>
      </c>
      <c r="S526">
        <v>12</v>
      </c>
      <c r="T526">
        <v>2</v>
      </c>
      <c r="U526">
        <f t="shared" si="55"/>
        <v>6</v>
      </c>
      <c r="V526">
        <v>2</v>
      </c>
      <c r="W526">
        <v>6.11</v>
      </c>
      <c r="X526">
        <v>0.5</v>
      </c>
      <c r="Y526" s="4">
        <v>1</v>
      </c>
      <c r="Z526" s="4">
        <v>2</v>
      </c>
      <c r="AA526" t="s">
        <v>92</v>
      </c>
      <c r="AB526">
        <v>2</v>
      </c>
    </row>
    <row r="527" spans="1:28" x14ac:dyDescent="0.2">
      <c r="A527">
        <v>3</v>
      </c>
      <c r="B527">
        <v>526</v>
      </c>
      <c r="C527">
        <v>5</v>
      </c>
      <c r="D527" s="1">
        <v>112</v>
      </c>
      <c r="E527" s="1">
        <v>2</v>
      </c>
      <c r="F527" s="1" t="s">
        <v>30</v>
      </c>
      <c r="G527" s="1" t="s">
        <v>23</v>
      </c>
      <c r="H527" s="1">
        <v>0.66275799999999996</v>
      </c>
      <c r="I527" s="1">
        <v>1</v>
      </c>
      <c r="J527" s="1">
        <v>0.66275799999999996</v>
      </c>
      <c r="K527">
        <f t="shared" si="53"/>
        <v>1.5088463662452962</v>
      </c>
      <c r="L527">
        <f t="shared" si="54"/>
        <v>1.5088463662452962</v>
      </c>
      <c r="M527" t="str">
        <f>MID(G527,1,3)</f>
        <v>con</v>
      </c>
      <c r="N527" t="str">
        <f>MID(G527,5,3)</f>
        <v>inc</v>
      </c>
      <c r="O527" t="str">
        <f>MID(F527,9,3)</f>
        <v>buf</v>
      </c>
      <c r="P527" t="s">
        <v>79</v>
      </c>
      <c r="Q527" t="s">
        <v>82</v>
      </c>
      <c r="R527" t="s">
        <v>78</v>
      </c>
      <c r="S527">
        <v>8</v>
      </c>
      <c r="T527">
        <v>2</v>
      </c>
      <c r="U527">
        <f t="shared" si="55"/>
        <v>4</v>
      </c>
      <c r="V527">
        <v>1.5</v>
      </c>
      <c r="W527">
        <v>3.19</v>
      </c>
      <c r="X527">
        <v>0</v>
      </c>
      <c r="Y527">
        <v>1</v>
      </c>
      <c r="Z527">
        <v>1.67</v>
      </c>
      <c r="AA527" t="s">
        <v>92</v>
      </c>
      <c r="AB527">
        <v>2</v>
      </c>
    </row>
    <row r="528" spans="1:28" x14ac:dyDescent="0.2">
      <c r="A528">
        <v>3</v>
      </c>
      <c r="B528">
        <v>527</v>
      </c>
      <c r="C528">
        <v>5</v>
      </c>
      <c r="D528" s="1">
        <v>65</v>
      </c>
      <c r="E528" s="1">
        <v>2</v>
      </c>
      <c r="F528" s="1" t="s">
        <v>31</v>
      </c>
      <c r="G528" s="1" t="s">
        <v>23</v>
      </c>
      <c r="H528" s="1">
        <v>0.54255100000000001</v>
      </c>
      <c r="I528" s="1">
        <v>1</v>
      </c>
      <c r="J528" s="1">
        <v>0.54255100000000001</v>
      </c>
      <c r="K528">
        <f t="shared" si="53"/>
        <v>1.8431446997609442</v>
      </c>
      <c r="L528">
        <f t="shared" si="54"/>
        <v>1.8431446997609442</v>
      </c>
      <c r="M528" t="str">
        <f>MID(G528,1,3)</f>
        <v>con</v>
      </c>
      <c r="N528" t="str">
        <f>MID(G528,5,3)</f>
        <v>inc</v>
      </c>
      <c r="O528" t="str">
        <f>MID(F528,9,3)</f>
        <v>bul</v>
      </c>
      <c r="P528" t="s">
        <v>79</v>
      </c>
      <c r="Q528" t="s">
        <v>82</v>
      </c>
      <c r="R528" t="s">
        <v>78</v>
      </c>
      <c r="S528">
        <v>20</v>
      </c>
      <c r="T528">
        <v>3</v>
      </c>
      <c r="U528">
        <f t="shared" si="55"/>
        <v>6.666666666666667</v>
      </c>
      <c r="V528">
        <v>3.3</v>
      </c>
      <c r="W528">
        <v>1.58</v>
      </c>
      <c r="X528">
        <v>0.67</v>
      </c>
      <c r="Y528">
        <v>1</v>
      </c>
      <c r="Z528">
        <v>2</v>
      </c>
      <c r="AA528" t="s">
        <v>92</v>
      </c>
      <c r="AB528">
        <v>3</v>
      </c>
    </row>
    <row r="529" spans="1:28" x14ac:dyDescent="0.2">
      <c r="A529">
        <v>3</v>
      </c>
      <c r="B529">
        <v>528</v>
      </c>
      <c r="C529">
        <v>5</v>
      </c>
      <c r="D529" s="1">
        <v>61</v>
      </c>
      <c r="E529" s="1">
        <v>2</v>
      </c>
      <c r="F529" s="1" t="s">
        <v>32</v>
      </c>
      <c r="G529" s="1" t="s">
        <v>23</v>
      </c>
      <c r="H529" s="1">
        <v>0.77604899999999999</v>
      </c>
      <c r="I529" s="1">
        <v>1</v>
      </c>
      <c r="J529" s="1">
        <v>0.77604899999999999</v>
      </c>
      <c r="K529">
        <f t="shared" si="53"/>
        <v>1.2885784273931156</v>
      </c>
      <c r="L529">
        <f t="shared" si="54"/>
        <v>1.2885784273931156</v>
      </c>
      <c r="M529" t="str">
        <f>MID(G529,1,3)</f>
        <v>con</v>
      </c>
      <c r="N529" t="str">
        <f>MID(G529,5,3)</f>
        <v>inc</v>
      </c>
      <c r="O529" t="str">
        <f>MID(F529,9,3)</f>
        <v>ele</v>
      </c>
      <c r="P529" t="s">
        <v>79</v>
      </c>
      <c r="Q529" t="s">
        <v>82</v>
      </c>
      <c r="R529" t="s">
        <v>78</v>
      </c>
      <c r="S529">
        <v>14</v>
      </c>
      <c r="T529">
        <v>2</v>
      </c>
      <c r="U529">
        <f t="shared" si="55"/>
        <v>7</v>
      </c>
      <c r="V529">
        <v>2.5</v>
      </c>
      <c r="W529">
        <v>12.4</v>
      </c>
      <c r="X529">
        <v>0</v>
      </c>
      <c r="Y529">
        <v>2</v>
      </c>
      <c r="Z529">
        <v>1.5</v>
      </c>
      <c r="AA529" t="s">
        <v>92</v>
      </c>
      <c r="AB529">
        <v>2</v>
      </c>
    </row>
    <row r="530" spans="1:28" x14ac:dyDescent="0.2">
      <c r="A530">
        <v>3</v>
      </c>
      <c r="B530">
        <v>529</v>
      </c>
      <c r="C530">
        <v>5</v>
      </c>
      <c r="D530" s="1">
        <v>104</v>
      </c>
      <c r="E530" s="1">
        <v>2</v>
      </c>
      <c r="F530" s="1" t="s">
        <v>33</v>
      </c>
      <c r="G530" s="1" t="s">
        <v>23</v>
      </c>
      <c r="H530" s="1">
        <v>0.64663999999999999</v>
      </c>
      <c r="I530" s="1">
        <v>1</v>
      </c>
      <c r="J530" s="1">
        <v>0.64663999999999999</v>
      </c>
      <c r="K530">
        <f t="shared" si="53"/>
        <v>1.5464555239391315</v>
      </c>
      <c r="L530">
        <f t="shared" si="54"/>
        <v>1.5464555239391315</v>
      </c>
      <c r="M530" t="str">
        <f>MID(G530,1,3)</f>
        <v>con</v>
      </c>
      <c r="N530" t="str">
        <f>MID(G530,5,3)</f>
        <v>inc</v>
      </c>
      <c r="O530" t="str">
        <f>MID(F530,9,3)</f>
        <v>rhi</v>
      </c>
      <c r="P530" t="s">
        <v>79</v>
      </c>
      <c r="Q530" t="s">
        <v>82</v>
      </c>
      <c r="R530" t="s">
        <v>78</v>
      </c>
      <c r="S530">
        <v>16</v>
      </c>
      <c r="T530">
        <v>2</v>
      </c>
      <c r="U530">
        <f t="shared" si="55"/>
        <v>8</v>
      </c>
      <c r="V530">
        <v>2</v>
      </c>
      <c r="W530">
        <v>2.71</v>
      </c>
      <c r="X530">
        <v>0</v>
      </c>
      <c r="Y530" s="4">
        <v>1</v>
      </c>
      <c r="Z530" s="4">
        <v>1</v>
      </c>
      <c r="AA530" t="s">
        <v>92</v>
      </c>
      <c r="AB530">
        <v>2</v>
      </c>
    </row>
    <row r="531" spans="1:28" x14ac:dyDescent="0.2">
      <c r="A531">
        <v>3</v>
      </c>
      <c r="B531">
        <v>530</v>
      </c>
      <c r="C531">
        <v>5</v>
      </c>
      <c r="D531" s="1">
        <v>75</v>
      </c>
      <c r="E531" s="1">
        <v>2</v>
      </c>
      <c r="F531" s="1" t="s">
        <v>34</v>
      </c>
      <c r="G531" s="1" t="s">
        <v>23</v>
      </c>
      <c r="H531" s="1">
        <v>0.57481400000000005</v>
      </c>
      <c r="I531" s="1">
        <v>1</v>
      </c>
      <c r="J531" s="1">
        <v>0.57481400000000005</v>
      </c>
      <c r="K531">
        <f t="shared" si="53"/>
        <v>1.7396931877094155</v>
      </c>
      <c r="L531">
        <f t="shared" si="54"/>
        <v>1.7396931877094155</v>
      </c>
      <c r="M531" t="str">
        <f>MID(G531,1,3)</f>
        <v>con</v>
      </c>
      <c r="N531" t="str">
        <f>MID(G531,5,3)</f>
        <v>inc</v>
      </c>
      <c r="O531" t="str">
        <f>MID(F531,9,3)</f>
        <v>tra</v>
      </c>
      <c r="P531" t="s">
        <v>79</v>
      </c>
      <c r="Q531" t="s">
        <v>82</v>
      </c>
      <c r="R531" t="s">
        <v>78</v>
      </c>
      <c r="S531">
        <v>22</v>
      </c>
      <c r="T531">
        <v>3</v>
      </c>
      <c r="U531">
        <f t="shared" si="55"/>
        <v>7.333333333333333</v>
      </c>
      <c r="V531">
        <v>3.7</v>
      </c>
      <c r="W531">
        <v>2.44</v>
      </c>
      <c r="X531">
        <v>1</v>
      </c>
      <c r="Y531" s="4">
        <v>1.75</v>
      </c>
      <c r="Z531" s="4">
        <v>2</v>
      </c>
      <c r="AA531" t="s">
        <v>92</v>
      </c>
      <c r="AB531">
        <v>3</v>
      </c>
    </row>
    <row r="532" spans="1:28" x14ac:dyDescent="0.2">
      <c r="A532">
        <v>3</v>
      </c>
      <c r="B532">
        <v>531</v>
      </c>
      <c r="C532">
        <v>5</v>
      </c>
      <c r="D532" s="1">
        <v>67</v>
      </c>
      <c r="E532" s="1">
        <v>2</v>
      </c>
      <c r="F532" s="1" t="s">
        <v>35</v>
      </c>
      <c r="G532" s="1" t="s">
        <v>23</v>
      </c>
      <c r="H532" s="1">
        <v>0.92801199999999995</v>
      </c>
      <c r="I532" s="1">
        <v>1</v>
      </c>
      <c r="J532" s="1">
        <v>0.92801199999999995</v>
      </c>
      <c r="K532">
        <f t="shared" si="53"/>
        <v>1.0775722727723349</v>
      </c>
      <c r="L532">
        <f t="shared" si="54"/>
        <v>1.0775722727723349</v>
      </c>
      <c r="M532" t="str">
        <f>MID(G532,1,3)</f>
        <v>con</v>
      </c>
      <c r="N532" t="str">
        <f>MID(G532,5,3)</f>
        <v>inc</v>
      </c>
      <c r="O532" t="str">
        <f>MID(F532,9,3)</f>
        <v>tru</v>
      </c>
      <c r="P532" t="s">
        <v>79</v>
      </c>
      <c r="Q532" t="s">
        <v>82</v>
      </c>
      <c r="R532" t="s">
        <v>78</v>
      </c>
      <c r="S532">
        <v>9</v>
      </c>
      <c r="T532">
        <v>2</v>
      </c>
      <c r="U532">
        <f t="shared" si="55"/>
        <v>4.5</v>
      </c>
      <c r="V532">
        <v>2</v>
      </c>
      <c r="W532">
        <v>46</v>
      </c>
      <c r="X532">
        <v>0</v>
      </c>
      <c r="Y532" s="4">
        <v>2.5</v>
      </c>
      <c r="Z532" s="4">
        <v>2</v>
      </c>
      <c r="AA532" t="s">
        <v>92</v>
      </c>
      <c r="AB532">
        <v>2</v>
      </c>
    </row>
    <row r="533" spans="1:28" x14ac:dyDescent="0.2">
      <c r="A533">
        <v>3</v>
      </c>
      <c r="B533">
        <v>532</v>
      </c>
      <c r="C533">
        <v>5</v>
      </c>
      <c r="D533" s="1">
        <v>70</v>
      </c>
      <c r="E533" s="1">
        <v>2</v>
      </c>
      <c r="F533" s="1" t="s">
        <v>36</v>
      </c>
      <c r="G533" s="1" t="s">
        <v>23</v>
      </c>
      <c r="H533" s="1">
        <v>0.493612</v>
      </c>
      <c r="I533" s="1">
        <v>1</v>
      </c>
      <c r="J533" s="1">
        <v>0.493612</v>
      </c>
      <c r="K533">
        <f t="shared" si="53"/>
        <v>2.025882677082405</v>
      </c>
      <c r="L533">
        <f t="shared" si="54"/>
        <v>2.025882677082405</v>
      </c>
      <c r="M533" t="str">
        <f>MID(G533,1,3)</f>
        <v>con</v>
      </c>
      <c r="N533" t="str">
        <f>MID(G533,5,3)</f>
        <v>inc</v>
      </c>
      <c r="O533" t="str">
        <f>MID(F533,9,3)</f>
        <v>wha</v>
      </c>
      <c r="P533" t="s">
        <v>79</v>
      </c>
      <c r="Q533" t="s">
        <v>82</v>
      </c>
      <c r="R533" t="s">
        <v>78</v>
      </c>
      <c r="S533">
        <v>24</v>
      </c>
      <c r="T533">
        <v>2</v>
      </c>
      <c r="U533">
        <f t="shared" si="55"/>
        <v>12</v>
      </c>
      <c r="V533">
        <v>2</v>
      </c>
      <c r="W533">
        <v>5.93</v>
      </c>
      <c r="X533">
        <v>0.5</v>
      </c>
      <c r="Y533" s="4">
        <v>1</v>
      </c>
      <c r="Z533" s="4">
        <v>1</v>
      </c>
      <c r="AA533" t="s">
        <v>92</v>
      </c>
      <c r="AB533">
        <v>2</v>
      </c>
    </row>
    <row r="534" spans="1:28" x14ac:dyDescent="0.2">
      <c r="A534">
        <v>3</v>
      </c>
      <c r="B534">
        <v>533</v>
      </c>
      <c r="C534">
        <v>5</v>
      </c>
      <c r="D534" s="1">
        <v>113</v>
      </c>
      <c r="E534" s="1">
        <v>2</v>
      </c>
      <c r="F534" s="1" t="s">
        <v>37</v>
      </c>
      <c r="G534" s="1" t="s">
        <v>38</v>
      </c>
      <c r="H534" s="1">
        <v>0.88791500000000001</v>
      </c>
      <c r="I534" s="1">
        <v>1</v>
      </c>
      <c r="J534" s="1">
        <v>0.88791500000000001</v>
      </c>
      <c r="K534">
        <f t="shared" si="53"/>
        <v>1.1262339300496107</v>
      </c>
      <c r="L534">
        <f t="shared" si="54"/>
        <v>1.1262339300496107</v>
      </c>
      <c r="M534" t="str">
        <f>MID(G534,1,3)</f>
        <v>inc</v>
      </c>
      <c r="N534" t="str">
        <f>MID(G534,5,3)</f>
        <v>con</v>
      </c>
      <c r="O534" t="str">
        <f>MID(F534,9,3)</f>
        <v>ant</v>
      </c>
      <c r="P534" t="s">
        <v>79</v>
      </c>
      <c r="Q534" t="s">
        <v>82</v>
      </c>
      <c r="R534" t="s">
        <v>77</v>
      </c>
      <c r="S534">
        <v>18</v>
      </c>
      <c r="T534">
        <v>2</v>
      </c>
      <c r="U534">
        <f t="shared" si="55"/>
        <v>9</v>
      </c>
      <c r="V534">
        <v>6</v>
      </c>
      <c r="W534">
        <v>7.39</v>
      </c>
      <c r="X534">
        <v>1</v>
      </c>
      <c r="Y534">
        <v>3</v>
      </c>
      <c r="Z534">
        <v>2</v>
      </c>
      <c r="AA534" t="s">
        <v>92</v>
      </c>
      <c r="AB534">
        <v>2</v>
      </c>
    </row>
    <row r="535" spans="1:28" x14ac:dyDescent="0.2">
      <c r="A535">
        <v>3</v>
      </c>
      <c r="B535">
        <v>534</v>
      </c>
      <c r="C535">
        <v>5</v>
      </c>
      <c r="D535" s="1">
        <v>96</v>
      </c>
      <c r="E535" s="1">
        <v>2</v>
      </c>
      <c r="F535" s="1" t="s">
        <v>39</v>
      </c>
      <c r="G535" s="1" t="s">
        <v>38</v>
      </c>
      <c r="H535" s="1">
        <v>0.69463900000000001</v>
      </c>
      <c r="I535" s="1">
        <v>1</v>
      </c>
      <c r="J535" s="1">
        <v>0.69463900000000001</v>
      </c>
      <c r="K535">
        <f t="shared" si="53"/>
        <v>1.4395966825934046</v>
      </c>
      <c r="L535">
        <f t="shared" si="54"/>
        <v>1.4395966825934046</v>
      </c>
      <c r="M535" t="str">
        <f>MID(G535,1,3)</f>
        <v>inc</v>
      </c>
      <c r="N535" t="str">
        <f>MID(G535,5,3)</f>
        <v>con</v>
      </c>
      <c r="O535" t="str">
        <f>MID(F535,9,3)</f>
        <v>but</v>
      </c>
      <c r="P535" t="s">
        <v>79</v>
      </c>
      <c r="Q535" t="s">
        <v>82</v>
      </c>
      <c r="R535" t="s">
        <v>77</v>
      </c>
      <c r="S535">
        <v>30</v>
      </c>
      <c r="T535">
        <v>2</v>
      </c>
      <c r="U535">
        <f t="shared" si="55"/>
        <v>15</v>
      </c>
      <c r="V535">
        <v>5</v>
      </c>
      <c r="W535">
        <v>11.72</v>
      </c>
      <c r="X535">
        <v>1</v>
      </c>
      <c r="Y535">
        <v>1.33</v>
      </c>
      <c r="Z535">
        <v>1.5</v>
      </c>
      <c r="AA535" t="s">
        <v>92</v>
      </c>
      <c r="AB535">
        <v>2</v>
      </c>
    </row>
    <row r="536" spans="1:28" x14ac:dyDescent="0.2">
      <c r="A536">
        <v>3</v>
      </c>
      <c r="B536">
        <v>535</v>
      </c>
      <c r="C536">
        <v>5</v>
      </c>
      <c r="D536" s="1">
        <v>57</v>
      </c>
      <c r="E536" s="1">
        <v>2</v>
      </c>
      <c r="F536" s="1" t="s">
        <v>40</v>
      </c>
      <c r="G536" s="1" t="s">
        <v>38</v>
      </c>
      <c r="H536" s="1">
        <v>0.56664000000000003</v>
      </c>
      <c r="I536" s="1">
        <v>1</v>
      </c>
      <c r="J536" s="1">
        <v>0.56664000000000003</v>
      </c>
      <c r="K536">
        <f t="shared" si="53"/>
        <v>1.7647889312438232</v>
      </c>
      <c r="L536">
        <f t="shared" si="54"/>
        <v>1.7647889312438232</v>
      </c>
      <c r="M536" t="str">
        <f>MID(G536,1,3)</f>
        <v>inc</v>
      </c>
      <c r="N536" t="str">
        <f>MID(G536,5,3)</f>
        <v>con</v>
      </c>
      <c r="O536" t="str">
        <f>MID(F536,9,3)</f>
        <v>fea</v>
      </c>
      <c r="P536" t="s">
        <v>79</v>
      </c>
      <c r="Q536" t="s">
        <v>82</v>
      </c>
      <c r="R536" t="s">
        <v>77</v>
      </c>
      <c r="S536">
        <v>10</v>
      </c>
      <c r="T536">
        <v>2</v>
      </c>
      <c r="U536">
        <f t="shared" si="55"/>
        <v>5</v>
      </c>
      <c r="V536">
        <v>4</v>
      </c>
      <c r="W536">
        <v>6.74</v>
      </c>
      <c r="X536">
        <v>0</v>
      </c>
      <c r="Y536">
        <v>2</v>
      </c>
      <c r="Z536">
        <v>1.5</v>
      </c>
      <c r="AA536" t="s">
        <v>92</v>
      </c>
      <c r="AB536">
        <v>2</v>
      </c>
    </row>
    <row r="537" spans="1:28" x14ac:dyDescent="0.2">
      <c r="A537">
        <v>3</v>
      </c>
      <c r="B537">
        <v>536</v>
      </c>
      <c r="C537">
        <v>5</v>
      </c>
      <c r="D537" s="1">
        <v>106</v>
      </c>
      <c r="E537" s="1">
        <v>2</v>
      </c>
      <c r="F537" s="1" t="s">
        <v>41</v>
      </c>
      <c r="G537" s="1" t="s">
        <v>38</v>
      </c>
      <c r="H537" s="1">
        <v>0.69038200000000005</v>
      </c>
      <c r="I537" s="1">
        <v>1</v>
      </c>
      <c r="J537" s="1">
        <v>0.69038200000000005</v>
      </c>
      <c r="K537">
        <f t="shared" si="53"/>
        <v>1.4484734538270116</v>
      </c>
      <c r="L537">
        <f t="shared" si="54"/>
        <v>1.4484734538270116</v>
      </c>
      <c r="M537" t="str">
        <f>MID(G537,1,3)</f>
        <v>inc</v>
      </c>
      <c r="N537" t="str">
        <f>MID(G537,5,3)</f>
        <v>con</v>
      </c>
      <c r="O537" t="str">
        <f>MID(F537,9,3)</f>
        <v>fle</v>
      </c>
      <c r="P537" t="s">
        <v>79</v>
      </c>
      <c r="Q537" t="s">
        <v>82</v>
      </c>
      <c r="R537" t="s">
        <v>77</v>
      </c>
      <c r="S537">
        <v>22</v>
      </c>
      <c r="T537">
        <v>2</v>
      </c>
      <c r="U537">
        <f t="shared" si="55"/>
        <v>11</v>
      </c>
      <c r="V537">
        <v>2</v>
      </c>
      <c r="W537">
        <v>2.77</v>
      </c>
      <c r="X537">
        <v>1</v>
      </c>
      <c r="Y537">
        <v>2</v>
      </c>
      <c r="Z537">
        <v>1.5</v>
      </c>
      <c r="AA537" t="s">
        <v>92</v>
      </c>
      <c r="AB537">
        <v>2</v>
      </c>
    </row>
    <row r="538" spans="1:28" x14ac:dyDescent="0.2">
      <c r="A538">
        <v>3</v>
      </c>
      <c r="B538">
        <v>537</v>
      </c>
      <c r="C538">
        <v>5</v>
      </c>
      <c r="D538" s="1">
        <v>79</v>
      </c>
      <c r="E538" s="1">
        <v>2</v>
      </c>
      <c r="F538" s="1" t="s">
        <v>42</v>
      </c>
      <c r="G538" s="1" t="s">
        <v>38</v>
      </c>
      <c r="H538" s="1">
        <v>0.64020299999999997</v>
      </c>
      <c r="I538" s="1">
        <v>1</v>
      </c>
      <c r="J538" s="1">
        <v>0.64020299999999997</v>
      </c>
      <c r="K538">
        <f t="shared" si="53"/>
        <v>1.5620045516812637</v>
      </c>
      <c r="L538">
        <f t="shared" si="54"/>
        <v>1.5620045516812637</v>
      </c>
      <c r="M538" t="str">
        <f>MID(G538,1,3)</f>
        <v>inc</v>
      </c>
      <c r="N538" t="str">
        <f>MID(G538,5,3)</f>
        <v>con</v>
      </c>
      <c r="O538" t="str">
        <f>MID(F538,9,3)</f>
        <v>mou</v>
      </c>
      <c r="P538" t="s">
        <v>79</v>
      </c>
      <c r="Q538" t="s">
        <v>82</v>
      </c>
      <c r="R538" t="s">
        <v>77</v>
      </c>
      <c r="S538" s="4">
        <v>19</v>
      </c>
      <c r="T538" s="4">
        <v>2</v>
      </c>
      <c r="U538" s="4">
        <v>9.5</v>
      </c>
      <c r="V538" s="4">
        <v>3</v>
      </c>
      <c r="W538" s="4">
        <v>36.78</v>
      </c>
      <c r="X538" s="4">
        <v>0</v>
      </c>
      <c r="Y538" s="4">
        <v>1.5</v>
      </c>
      <c r="Z538" s="4">
        <v>2.5</v>
      </c>
      <c r="AA538" t="s">
        <v>92</v>
      </c>
      <c r="AB538" s="4">
        <v>2</v>
      </c>
    </row>
    <row r="539" spans="1:28" x14ac:dyDescent="0.2">
      <c r="A539">
        <v>3</v>
      </c>
      <c r="B539">
        <v>538</v>
      </c>
      <c r="C539">
        <v>5</v>
      </c>
      <c r="D539" s="1">
        <v>94</v>
      </c>
      <c r="E539" s="1">
        <v>2</v>
      </c>
      <c r="F539" s="1" t="s">
        <v>43</v>
      </c>
      <c r="G539" s="1" t="s">
        <v>38</v>
      </c>
      <c r="H539" s="1">
        <v>0.73369700000000004</v>
      </c>
      <c r="I539" s="1">
        <v>1</v>
      </c>
      <c r="J539" s="1">
        <v>0.73369700000000004</v>
      </c>
      <c r="K539">
        <f t="shared" si="53"/>
        <v>1.3629604591541193</v>
      </c>
      <c r="L539">
        <f t="shared" si="54"/>
        <v>1.3629604591541193</v>
      </c>
      <c r="M539" t="str">
        <f>MID(G539,1,3)</f>
        <v>inc</v>
      </c>
      <c r="N539" t="str">
        <f>MID(G539,5,3)</f>
        <v>con</v>
      </c>
      <c r="O539" t="str">
        <f>MID(F539,9,3)</f>
        <v>pea</v>
      </c>
      <c r="P539" t="s">
        <v>79</v>
      </c>
      <c r="Q539" t="s">
        <v>82</v>
      </c>
      <c r="R539" t="s">
        <v>77</v>
      </c>
      <c r="S539">
        <v>22</v>
      </c>
      <c r="T539">
        <v>2</v>
      </c>
      <c r="U539">
        <f t="shared" ref="U539:U551" si="56">S539/T539</f>
        <v>11</v>
      </c>
      <c r="V539">
        <v>5</v>
      </c>
      <c r="W539">
        <v>3.07</v>
      </c>
      <c r="X539">
        <v>0</v>
      </c>
      <c r="Y539" s="4">
        <v>2</v>
      </c>
      <c r="Z539" s="4">
        <v>2.5</v>
      </c>
      <c r="AA539" t="s">
        <v>92</v>
      </c>
      <c r="AB539">
        <v>2</v>
      </c>
    </row>
    <row r="540" spans="1:28" x14ac:dyDescent="0.2">
      <c r="A540">
        <v>3</v>
      </c>
      <c r="B540">
        <v>539</v>
      </c>
      <c r="C540">
        <v>5</v>
      </c>
      <c r="D540" s="1">
        <v>100</v>
      </c>
      <c r="E540" s="1">
        <v>2</v>
      </c>
      <c r="F540" s="1" t="s">
        <v>44</v>
      </c>
      <c r="G540" s="1" t="s">
        <v>38</v>
      </c>
      <c r="H540" s="1">
        <v>0.58144399999999996</v>
      </c>
      <c r="I540" s="1">
        <v>1</v>
      </c>
      <c r="J540" s="1">
        <v>0.58144399999999996</v>
      </c>
      <c r="K540">
        <f t="shared" si="53"/>
        <v>1.7198560824430214</v>
      </c>
      <c r="L540">
        <f t="shared" si="54"/>
        <v>1.7198560824430214</v>
      </c>
      <c r="M540" t="str">
        <f>MID(G540,1,3)</f>
        <v>inc</v>
      </c>
      <c r="N540" t="str">
        <f>MID(G540,5,3)</f>
        <v>con</v>
      </c>
      <c r="O540" t="str">
        <f>MID(F540,9,3)</f>
        <v>see</v>
      </c>
      <c r="P540" t="s">
        <v>79</v>
      </c>
      <c r="Q540" t="s">
        <v>82</v>
      </c>
      <c r="R540" t="s">
        <v>77</v>
      </c>
      <c r="S540">
        <v>12</v>
      </c>
      <c r="T540">
        <v>2</v>
      </c>
      <c r="U540">
        <f t="shared" si="56"/>
        <v>6</v>
      </c>
      <c r="V540">
        <v>2</v>
      </c>
      <c r="W540">
        <v>6.11</v>
      </c>
      <c r="X540">
        <v>0.5</v>
      </c>
      <c r="Y540" s="4">
        <v>1</v>
      </c>
      <c r="Z540" s="4">
        <v>2</v>
      </c>
      <c r="AA540" t="s">
        <v>92</v>
      </c>
      <c r="AB540">
        <v>2</v>
      </c>
    </row>
    <row r="541" spans="1:28" x14ac:dyDescent="0.2">
      <c r="A541">
        <v>3</v>
      </c>
      <c r="B541">
        <v>540</v>
      </c>
      <c r="C541">
        <v>5</v>
      </c>
      <c r="D541" s="1">
        <v>63</v>
      </c>
      <c r="E541" s="1">
        <v>2</v>
      </c>
      <c r="F541" s="1" t="s">
        <v>45</v>
      </c>
      <c r="G541" s="1" t="s">
        <v>38</v>
      </c>
      <c r="H541" s="1">
        <v>0.55994999999999995</v>
      </c>
      <c r="I541" s="1">
        <v>1</v>
      </c>
      <c r="J541" s="1">
        <v>0.55994999999999995</v>
      </c>
      <c r="K541">
        <f t="shared" si="53"/>
        <v>1.7858737387266721</v>
      </c>
      <c r="L541">
        <f t="shared" si="54"/>
        <v>1.7858737387266721</v>
      </c>
      <c r="M541" t="str">
        <f>MID(G541,1,3)</f>
        <v>inc</v>
      </c>
      <c r="N541" t="str">
        <f>MID(G541,5,3)</f>
        <v>con</v>
      </c>
      <c r="O541" t="str">
        <f>MID(F541,9,3)</f>
        <v>buf</v>
      </c>
      <c r="P541" t="s">
        <v>80</v>
      </c>
      <c r="Q541" t="s">
        <v>81</v>
      </c>
      <c r="R541" t="s">
        <v>78</v>
      </c>
      <c r="S541">
        <v>8</v>
      </c>
      <c r="T541">
        <v>2</v>
      </c>
      <c r="U541">
        <f t="shared" si="56"/>
        <v>4</v>
      </c>
      <c r="V541">
        <v>1.5</v>
      </c>
      <c r="W541">
        <v>3.19</v>
      </c>
      <c r="X541">
        <v>0</v>
      </c>
      <c r="Y541">
        <v>1</v>
      </c>
      <c r="Z541">
        <v>1.67</v>
      </c>
      <c r="AA541" t="s">
        <v>92</v>
      </c>
      <c r="AB541">
        <v>2</v>
      </c>
    </row>
    <row r="542" spans="1:28" x14ac:dyDescent="0.2">
      <c r="A542">
        <v>3</v>
      </c>
      <c r="B542">
        <v>541</v>
      </c>
      <c r="C542">
        <v>5</v>
      </c>
      <c r="D542" s="1">
        <v>105</v>
      </c>
      <c r="E542" s="1">
        <v>2</v>
      </c>
      <c r="F542" s="1" t="s">
        <v>46</v>
      </c>
      <c r="G542" s="1" t="s">
        <v>38</v>
      </c>
      <c r="H542" s="1">
        <v>0.60667099999999996</v>
      </c>
      <c r="I542" s="1">
        <v>1</v>
      </c>
      <c r="J542" s="1">
        <v>0.60667099999999996</v>
      </c>
      <c r="K542">
        <f t="shared" si="53"/>
        <v>1.6483398744954021</v>
      </c>
      <c r="L542">
        <f t="shared" si="54"/>
        <v>1.6483398744954021</v>
      </c>
      <c r="M542" t="str">
        <f>MID(G542,1,3)</f>
        <v>inc</v>
      </c>
      <c r="N542" t="str">
        <f>MID(G542,5,3)</f>
        <v>con</v>
      </c>
      <c r="O542" t="str">
        <f>MID(F542,9,3)</f>
        <v>bul</v>
      </c>
      <c r="P542" t="s">
        <v>80</v>
      </c>
      <c r="Q542" t="s">
        <v>81</v>
      </c>
      <c r="R542" t="s">
        <v>78</v>
      </c>
      <c r="S542">
        <v>20</v>
      </c>
      <c r="T542">
        <v>3</v>
      </c>
      <c r="U542">
        <f t="shared" si="56"/>
        <v>6.666666666666667</v>
      </c>
      <c r="V542">
        <v>3.3</v>
      </c>
      <c r="W542">
        <v>1.58</v>
      </c>
      <c r="X542">
        <v>0.67</v>
      </c>
      <c r="Y542">
        <v>1</v>
      </c>
      <c r="Z542">
        <v>2</v>
      </c>
      <c r="AA542" t="s">
        <v>92</v>
      </c>
      <c r="AB542">
        <v>3</v>
      </c>
    </row>
    <row r="543" spans="1:28" x14ac:dyDescent="0.2">
      <c r="A543">
        <v>3</v>
      </c>
      <c r="B543">
        <v>542</v>
      </c>
      <c r="C543">
        <v>5</v>
      </c>
      <c r="D543" s="1">
        <v>87</v>
      </c>
      <c r="E543" s="1">
        <v>2</v>
      </c>
      <c r="F543" s="1" t="s">
        <v>47</v>
      </c>
      <c r="G543" s="1" t="s">
        <v>38</v>
      </c>
      <c r="H543" s="1">
        <v>0.66400499999999996</v>
      </c>
      <c r="I543" s="1">
        <v>1</v>
      </c>
      <c r="J543" s="1">
        <v>0.66400499999999996</v>
      </c>
      <c r="K543">
        <f t="shared" si="53"/>
        <v>1.5060127559280427</v>
      </c>
      <c r="L543">
        <f t="shared" si="54"/>
        <v>1.5060127559280427</v>
      </c>
      <c r="M543" t="str">
        <f>MID(G543,1,3)</f>
        <v>inc</v>
      </c>
      <c r="N543" t="str">
        <f>MID(G543,5,3)</f>
        <v>con</v>
      </c>
      <c r="O543" t="str">
        <f>MID(F543,9,3)</f>
        <v>ele</v>
      </c>
      <c r="P543" t="s">
        <v>80</v>
      </c>
      <c r="Q543" t="s">
        <v>81</v>
      </c>
      <c r="R543" t="s">
        <v>78</v>
      </c>
      <c r="S543">
        <v>14</v>
      </c>
      <c r="T543">
        <v>2</v>
      </c>
      <c r="U543">
        <f t="shared" si="56"/>
        <v>7</v>
      </c>
      <c r="V543">
        <v>2.5</v>
      </c>
      <c r="W543">
        <v>12.4</v>
      </c>
      <c r="X543">
        <v>0</v>
      </c>
      <c r="Y543">
        <v>2</v>
      </c>
      <c r="Z543">
        <v>1.5</v>
      </c>
      <c r="AA543" t="s">
        <v>92</v>
      </c>
      <c r="AB543">
        <v>2</v>
      </c>
    </row>
    <row r="544" spans="1:28" x14ac:dyDescent="0.2">
      <c r="A544">
        <v>3</v>
      </c>
      <c r="B544">
        <v>543</v>
      </c>
      <c r="C544">
        <v>5</v>
      </c>
      <c r="D544" s="1">
        <v>97</v>
      </c>
      <c r="E544" s="1">
        <v>2</v>
      </c>
      <c r="F544" s="1" t="s">
        <v>48</v>
      </c>
      <c r="G544" s="1" t="s">
        <v>38</v>
      </c>
      <c r="H544" s="1">
        <v>0.88675599999999999</v>
      </c>
      <c r="I544" s="1">
        <v>1</v>
      </c>
      <c r="J544" s="1">
        <v>0.88675599999999999</v>
      </c>
      <c r="K544">
        <f t="shared" si="53"/>
        <v>1.1277059303799466</v>
      </c>
      <c r="L544">
        <f t="shared" si="54"/>
        <v>1.1277059303799466</v>
      </c>
      <c r="M544" t="str">
        <f>MID(G544,1,3)</f>
        <v>inc</v>
      </c>
      <c r="N544" t="str">
        <f>MID(G544,5,3)</f>
        <v>con</v>
      </c>
      <c r="O544" t="str">
        <f>MID(F544,9,3)</f>
        <v>rhi</v>
      </c>
      <c r="P544" t="s">
        <v>80</v>
      </c>
      <c r="Q544" t="s">
        <v>81</v>
      </c>
      <c r="R544" t="s">
        <v>78</v>
      </c>
      <c r="S544">
        <v>16</v>
      </c>
      <c r="T544">
        <v>2</v>
      </c>
      <c r="U544">
        <f t="shared" si="56"/>
        <v>8</v>
      </c>
      <c r="V544">
        <v>2</v>
      </c>
      <c r="W544">
        <v>2.71</v>
      </c>
      <c r="X544">
        <v>0</v>
      </c>
      <c r="Y544" s="4">
        <v>1</v>
      </c>
      <c r="Z544" s="4">
        <v>1</v>
      </c>
      <c r="AA544" t="s">
        <v>92</v>
      </c>
      <c r="AB544">
        <v>2</v>
      </c>
    </row>
    <row r="545" spans="1:28" x14ac:dyDescent="0.2">
      <c r="A545">
        <v>3</v>
      </c>
      <c r="B545">
        <v>544</v>
      </c>
      <c r="C545">
        <v>5</v>
      </c>
      <c r="D545" s="1">
        <v>64</v>
      </c>
      <c r="E545" s="1">
        <v>2</v>
      </c>
      <c r="F545" s="1" t="s">
        <v>49</v>
      </c>
      <c r="G545" s="1" t="s">
        <v>38</v>
      </c>
      <c r="H545" s="1">
        <v>0.62279600000000002</v>
      </c>
      <c r="I545" s="1">
        <v>1</v>
      </c>
      <c r="J545" s="1">
        <v>0.62279600000000002</v>
      </c>
      <c r="K545">
        <f t="shared" si="53"/>
        <v>1.6056622072074964</v>
      </c>
      <c r="L545">
        <f t="shared" si="54"/>
        <v>1.6056622072074964</v>
      </c>
      <c r="M545" t="str">
        <f>MID(G545,1,3)</f>
        <v>inc</v>
      </c>
      <c r="N545" t="str">
        <f>MID(G545,5,3)</f>
        <v>con</v>
      </c>
      <c r="O545" t="str">
        <f>MID(F545,9,3)</f>
        <v>tra</v>
      </c>
      <c r="P545" t="s">
        <v>80</v>
      </c>
      <c r="Q545" t="s">
        <v>81</v>
      </c>
      <c r="R545" t="s">
        <v>78</v>
      </c>
      <c r="S545">
        <v>22</v>
      </c>
      <c r="T545">
        <v>3</v>
      </c>
      <c r="U545">
        <f t="shared" si="56"/>
        <v>7.333333333333333</v>
      </c>
      <c r="V545">
        <v>3.7</v>
      </c>
      <c r="W545">
        <v>2.44</v>
      </c>
      <c r="X545">
        <v>1</v>
      </c>
      <c r="Y545" s="4">
        <v>1.75</v>
      </c>
      <c r="Z545" s="4">
        <v>2</v>
      </c>
      <c r="AA545" t="s">
        <v>92</v>
      </c>
      <c r="AB545">
        <v>3</v>
      </c>
    </row>
    <row r="546" spans="1:28" x14ac:dyDescent="0.2">
      <c r="A546">
        <v>3</v>
      </c>
      <c r="B546">
        <v>545</v>
      </c>
      <c r="C546">
        <v>5</v>
      </c>
      <c r="D546" s="1">
        <v>82</v>
      </c>
      <c r="E546" s="1">
        <v>2</v>
      </c>
      <c r="F546" s="1" t="s">
        <v>50</v>
      </c>
      <c r="G546" s="1" t="s">
        <v>38</v>
      </c>
      <c r="H546" s="1">
        <v>0.78157799999999999</v>
      </c>
      <c r="I546" s="1">
        <v>1</v>
      </c>
      <c r="J546" s="1">
        <v>0.78157799999999999</v>
      </c>
      <c r="K546">
        <f t="shared" si="53"/>
        <v>1.2794628303253162</v>
      </c>
      <c r="L546">
        <f t="shared" si="54"/>
        <v>1.2794628303253162</v>
      </c>
      <c r="M546" t="str">
        <f>MID(G546,1,3)</f>
        <v>inc</v>
      </c>
      <c r="N546" t="str">
        <f>MID(G546,5,3)</f>
        <v>con</v>
      </c>
      <c r="O546" t="str">
        <f>MID(F546,9,3)</f>
        <v>tru</v>
      </c>
      <c r="P546" t="s">
        <v>80</v>
      </c>
      <c r="Q546" t="s">
        <v>81</v>
      </c>
      <c r="R546" t="s">
        <v>78</v>
      </c>
      <c r="S546">
        <v>9</v>
      </c>
      <c r="T546">
        <v>2</v>
      </c>
      <c r="U546">
        <f t="shared" si="56"/>
        <v>4.5</v>
      </c>
      <c r="V546">
        <v>2</v>
      </c>
      <c r="W546">
        <v>46</v>
      </c>
      <c r="X546">
        <v>0</v>
      </c>
      <c r="Y546" s="4">
        <v>2.5</v>
      </c>
      <c r="Z546" s="4">
        <v>2</v>
      </c>
      <c r="AA546" t="s">
        <v>92</v>
      </c>
      <c r="AB546">
        <v>2</v>
      </c>
    </row>
    <row r="547" spans="1:28" x14ac:dyDescent="0.2">
      <c r="A547">
        <v>3</v>
      </c>
      <c r="B547">
        <v>546</v>
      </c>
      <c r="C547">
        <v>5</v>
      </c>
      <c r="D547" s="1">
        <v>69</v>
      </c>
      <c r="E547" s="1">
        <v>2</v>
      </c>
      <c r="F547" s="1" t="s">
        <v>51</v>
      </c>
      <c r="G547" s="1" t="s">
        <v>38</v>
      </c>
      <c r="H547" s="1">
        <v>0.60668900000000003</v>
      </c>
      <c r="I547" s="1">
        <v>1</v>
      </c>
      <c r="J547" s="1">
        <v>0.60668900000000003</v>
      </c>
      <c r="K547">
        <f t="shared" si="53"/>
        <v>1.6482909695082653</v>
      </c>
      <c r="L547">
        <f t="shared" si="54"/>
        <v>1.6482909695082653</v>
      </c>
      <c r="M547" t="str">
        <f>MID(G547,1,3)</f>
        <v>inc</v>
      </c>
      <c r="N547" t="str">
        <f>MID(G547,5,3)</f>
        <v>con</v>
      </c>
      <c r="O547" t="str">
        <f>MID(F547,9,3)</f>
        <v>wha</v>
      </c>
      <c r="P547" t="s">
        <v>80</v>
      </c>
      <c r="Q547" t="s">
        <v>81</v>
      </c>
      <c r="R547" t="s">
        <v>78</v>
      </c>
      <c r="S547">
        <v>24</v>
      </c>
      <c r="T547">
        <v>2</v>
      </c>
      <c r="U547">
        <f t="shared" si="56"/>
        <v>12</v>
      </c>
      <c r="V547">
        <v>2</v>
      </c>
      <c r="W547">
        <v>5.93</v>
      </c>
      <c r="X547">
        <v>0.5</v>
      </c>
      <c r="Y547" s="4">
        <v>1</v>
      </c>
      <c r="Z547" s="4">
        <v>1</v>
      </c>
      <c r="AA547" t="s">
        <v>92</v>
      </c>
      <c r="AB547">
        <v>2</v>
      </c>
    </row>
    <row r="548" spans="1:28" x14ac:dyDescent="0.2">
      <c r="A548">
        <v>3</v>
      </c>
      <c r="B548">
        <v>547</v>
      </c>
      <c r="C548">
        <v>5</v>
      </c>
      <c r="D548" s="1">
        <v>88</v>
      </c>
      <c r="E548" s="1">
        <v>2</v>
      </c>
      <c r="F548" s="1" t="s">
        <v>52</v>
      </c>
      <c r="G548" s="1" t="s">
        <v>53</v>
      </c>
      <c r="H548" s="1">
        <v>0.61476399999999998</v>
      </c>
      <c r="I548" s="1">
        <v>1</v>
      </c>
      <c r="J548" s="1">
        <v>0.61476399999999998</v>
      </c>
      <c r="K548">
        <f t="shared" si="53"/>
        <v>1.6266404669108796</v>
      </c>
      <c r="L548">
        <f t="shared" si="54"/>
        <v>1.6266404669108796</v>
      </c>
      <c r="M548" t="str">
        <f>MID(G548,1,3)</f>
        <v>inc</v>
      </c>
      <c r="N548" t="str">
        <f>MID(G548,5,3)</f>
        <v>inc</v>
      </c>
      <c r="O548" t="str">
        <f>MID(F548,9,3)</f>
        <v>ant</v>
      </c>
      <c r="P548" t="s">
        <v>79</v>
      </c>
      <c r="Q548" t="s">
        <v>81</v>
      </c>
      <c r="R548" t="s">
        <v>77</v>
      </c>
      <c r="S548">
        <v>18</v>
      </c>
      <c r="T548">
        <v>2</v>
      </c>
      <c r="U548">
        <f t="shared" si="56"/>
        <v>9</v>
      </c>
      <c r="V548">
        <v>6</v>
      </c>
      <c r="W548">
        <v>7.39</v>
      </c>
      <c r="X548">
        <v>1</v>
      </c>
      <c r="Y548">
        <v>3</v>
      </c>
      <c r="Z548">
        <v>2</v>
      </c>
      <c r="AA548" t="s">
        <v>92</v>
      </c>
      <c r="AB548">
        <v>2</v>
      </c>
    </row>
    <row r="549" spans="1:28" x14ac:dyDescent="0.2">
      <c r="A549">
        <v>3</v>
      </c>
      <c r="B549">
        <v>548</v>
      </c>
      <c r="C549">
        <v>5</v>
      </c>
      <c r="D549" s="1">
        <v>110</v>
      </c>
      <c r="E549" s="1">
        <v>2</v>
      </c>
      <c r="F549" s="1" t="s">
        <v>54</v>
      </c>
      <c r="G549" s="1" t="s">
        <v>53</v>
      </c>
      <c r="H549" s="1">
        <v>0.55865299999999996</v>
      </c>
      <c r="I549" s="1">
        <v>1</v>
      </c>
      <c r="J549" s="1">
        <v>0.55865299999999996</v>
      </c>
      <c r="K549">
        <f t="shared" si="53"/>
        <v>1.7900199229217422</v>
      </c>
      <c r="L549">
        <f t="shared" si="54"/>
        <v>1.7900199229217422</v>
      </c>
      <c r="M549" t="str">
        <f>MID(G549,1,3)</f>
        <v>inc</v>
      </c>
      <c r="N549" t="str">
        <f>MID(G549,5,3)</f>
        <v>inc</v>
      </c>
      <c r="O549" t="str">
        <f>MID(F549,9,3)</f>
        <v>but</v>
      </c>
      <c r="P549" t="s">
        <v>79</v>
      </c>
      <c r="Q549" t="s">
        <v>81</v>
      </c>
      <c r="R549" t="s">
        <v>77</v>
      </c>
      <c r="S549">
        <v>30</v>
      </c>
      <c r="T549">
        <v>2</v>
      </c>
      <c r="U549">
        <f t="shared" si="56"/>
        <v>15</v>
      </c>
      <c r="V549">
        <v>5</v>
      </c>
      <c r="W549">
        <v>11.72</v>
      </c>
      <c r="X549">
        <v>1</v>
      </c>
      <c r="Y549">
        <v>1.33</v>
      </c>
      <c r="Z549">
        <v>1.5</v>
      </c>
      <c r="AA549" t="s">
        <v>92</v>
      </c>
      <c r="AB549">
        <v>2</v>
      </c>
    </row>
    <row r="550" spans="1:28" x14ac:dyDescent="0.2">
      <c r="A550">
        <v>3</v>
      </c>
      <c r="B550">
        <v>549</v>
      </c>
      <c r="C550">
        <v>5</v>
      </c>
      <c r="D550" s="1">
        <v>89</v>
      </c>
      <c r="E550" s="1">
        <v>2</v>
      </c>
      <c r="F550" s="1" t="s">
        <v>55</v>
      </c>
      <c r="G550" s="1" t="s">
        <v>53</v>
      </c>
      <c r="H550" s="1">
        <v>0.57591899999999996</v>
      </c>
      <c r="I550" s="1">
        <v>1</v>
      </c>
      <c r="J550" s="1">
        <v>0.57591899999999996</v>
      </c>
      <c r="K550">
        <f t="shared" si="53"/>
        <v>1.7363552860732152</v>
      </c>
      <c r="L550">
        <f t="shared" si="54"/>
        <v>1.7363552860732152</v>
      </c>
      <c r="M550" t="str">
        <f>MID(G550,1,3)</f>
        <v>inc</v>
      </c>
      <c r="N550" t="str">
        <f>MID(G550,5,3)</f>
        <v>inc</v>
      </c>
      <c r="O550" t="str">
        <f>MID(F550,9,3)</f>
        <v>fea</v>
      </c>
      <c r="P550" t="s">
        <v>79</v>
      </c>
      <c r="Q550" t="s">
        <v>81</v>
      </c>
      <c r="R550" t="s">
        <v>77</v>
      </c>
      <c r="S550">
        <v>10</v>
      </c>
      <c r="T550">
        <v>2</v>
      </c>
      <c r="U550">
        <f t="shared" si="56"/>
        <v>5</v>
      </c>
      <c r="V550">
        <v>4</v>
      </c>
      <c r="W550">
        <v>6.74</v>
      </c>
      <c r="X550">
        <v>0</v>
      </c>
      <c r="Y550">
        <v>2</v>
      </c>
      <c r="Z550">
        <v>1.5</v>
      </c>
      <c r="AA550" t="s">
        <v>92</v>
      </c>
      <c r="AB550">
        <v>2</v>
      </c>
    </row>
    <row r="551" spans="1:28" x14ac:dyDescent="0.2">
      <c r="A551">
        <v>3</v>
      </c>
      <c r="B551">
        <v>550</v>
      </c>
      <c r="C551">
        <v>5</v>
      </c>
      <c r="D551" s="1">
        <v>119</v>
      </c>
      <c r="E551" s="1">
        <v>2</v>
      </c>
      <c r="F551" s="1" t="s">
        <v>56</v>
      </c>
      <c r="G551" s="1" t="s">
        <v>53</v>
      </c>
      <c r="H551" s="1">
        <v>0.68012700000000004</v>
      </c>
      <c r="I551" s="1">
        <v>1</v>
      </c>
      <c r="J551" s="1">
        <v>0.68012700000000004</v>
      </c>
      <c r="K551">
        <f t="shared" si="53"/>
        <v>1.47031363260097</v>
      </c>
      <c r="L551">
        <f t="shared" si="54"/>
        <v>1.47031363260097</v>
      </c>
      <c r="M551" t="str">
        <f>MID(G551,1,3)</f>
        <v>inc</v>
      </c>
      <c r="N551" t="str">
        <f>MID(G551,5,3)</f>
        <v>inc</v>
      </c>
      <c r="O551" t="str">
        <f>MID(F551,9,3)</f>
        <v>fle</v>
      </c>
      <c r="P551" t="s">
        <v>79</v>
      </c>
      <c r="Q551" t="s">
        <v>81</v>
      </c>
      <c r="R551" t="s">
        <v>77</v>
      </c>
      <c r="S551">
        <v>22</v>
      </c>
      <c r="T551">
        <v>2</v>
      </c>
      <c r="U551">
        <f t="shared" si="56"/>
        <v>11</v>
      </c>
      <c r="V551">
        <v>2</v>
      </c>
      <c r="W551">
        <v>2.77</v>
      </c>
      <c r="X551">
        <v>1</v>
      </c>
      <c r="Y551">
        <v>2</v>
      </c>
      <c r="Z551">
        <v>1.5</v>
      </c>
      <c r="AA551" t="s">
        <v>92</v>
      </c>
      <c r="AB551">
        <v>2</v>
      </c>
    </row>
    <row r="552" spans="1:28" x14ac:dyDescent="0.2">
      <c r="A552">
        <v>3</v>
      </c>
      <c r="B552">
        <v>551</v>
      </c>
      <c r="C552">
        <v>5</v>
      </c>
      <c r="D552" s="1">
        <v>90</v>
      </c>
      <c r="E552" s="1">
        <v>2</v>
      </c>
      <c r="F552" s="1" t="s">
        <v>57</v>
      </c>
      <c r="G552" s="1" t="s">
        <v>53</v>
      </c>
      <c r="H552" s="1">
        <v>0.61348599999999998</v>
      </c>
      <c r="I552" s="1">
        <v>1</v>
      </c>
      <c r="J552" s="1">
        <v>0.61348599999999998</v>
      </c>
      <c r="K552">
        <f t="shared" si="53"/>
        <v>1.6300290471176198</v>
      </c>
      <c r="L552">
        <f t="shared" si="54"/>
        <v>1.6300290471176198</v>
      </c>
      <c r="M552" t="str">
        <f>MID(G552,1,3)</f>
        <v>inc</v>
      </c>
      <c r="N552" t="str">
        <f>MID(G552,5,3)</f>
        <v>inc</v>
      </c>
      <c r="O552" t="str">
        <f>MID(F552,9,3)</f>
        <v>mou</v>
      </c>
      <c r="P552" t="s">
        <v>79</v>
      </c>
      <c r="Q552" t="s">
        <v>81</v>
      </c>
      <c r="R552" t="s">
        <v>77</v>
      </c>
      <c r="S552" s="4">
        <v>19</v>
      </c>
      <c r="T552" s="4">
        <v>2</v>
      </c>
      <c r="U552" s="4">
        <v>9.5</v>
      </c>
      <c r="V552" s="4">
        <v>3</v>
      </c>
      <c r="W552" s="4">
        <v>36.78</v>
      </c>
      <c r="X552" s="4">
        <v>0</v>
      </c>
      <c r="Y552" s="4">
        <v>1.5</v>
      </c>
      <c r="Z552" s="4">
        <v>2.5</v>
      </c>
      <c r="AA552" t="s">
        <v>92</v>
      </c>
      <c r="AB552" s="4">
        <v>2</v>
      </c>
    </row>
    <row r="553" spans="1:28" x14ac:dyDescent="0.2">
      <c r="A553">
        <v>3</v>
      </c>
      <c r="B553">
        <v>552</v>
      </c>
      <c r="C553">
        <v>5</v>
      </c>
      <c r="D553" s="1">
        <v>71</v>
      </c>
      <c r="E553" s="1">
        <v>2</v>
      </c>
      <c r="F553" s="1" t="s">
        <v>58</v>
      </c>
      <c r="G553" s="1" t="s">
        <v>53</v>
      </c>
      <c r="H553" s="1">
        <v>0.62277199999999999</v>
      </c>
      <c r="I553" s="1">
        <v>1</v>
      </c>
      <c r="J553" s="1">
        <v>0.62277199999999999</v>
      </c>
      <c r="K553">
        <f t="shared" si="53"/>
        <v>1.6057240852189887</v>
      </c>
      <c r="L553">
        <f t="shared" si="54"/>
        <v>1.6057240852189887</v>
      </c>
      <c r="M553" t="str">
        <f>MID(G553,1,3)</f>
        <v>inc</v>
      </c>
      <c r="N553" t="str">
        <f>MID(G553,5,3)</f>
        <v>inc</v>
      </c>
      <c r="O553" t="str">
        <f>MID(F553,9,3)</f>
        <v>pea</v>
      </c>
      <c r="P553" t="s">
        <v>79</v>
      </c>
      <c r="Q553" t="s">
        <v>81</v>
      </c>
      <c r="R553" t="s">
        <v>77</v>
      </c>
      <c r="S553">
        <v>22</v>
      </c>
      <c r="T553">
        <v>2</v>
      </c>
      <c r="U553">
        <f t="shared" ref="U553:U565" si="57">S553/T553</f>
        <v>11</v>
      </c>
      <c r="V553">
        <v>5</v>
      </c>
      <c r="W553">
        <v>3.07</v>
      </c>
      <c r="X553">
        <v>0</v>
      </c>
      <c r="Y553" s="4">
        <v>2</v>
      </c>
      <c r="Z553" s="4">
        <v>2.5</v>
      </c>
      <c r="AA553" t="s">
        <v>92</v>
      </c>
      <c r="AB553">
        <v>2</v>
      </c>
    </row>
    <row r="554" spans="1:28" x14ac:dyDescent="0.2">
      <c r="A554">
        <v>3</v>
      </c>
      <c r="B554">
        <v>553</v>
      </c>
      <c r="C554">
        <v>5</v>
      </c>
      <c r="D554" s="1">
        <v>92</v>
      </c>
      <c r="E554" s="1">
        <v>2</v>
      </c>
      <c r="F554" s="1" t="s">
        <v>59</v>
      </c>
      <c r="G554" s="1" t="s">
        <v>53</v>
      </c>
      <c r="H554" s="1">
        <v>0.58970299999999998</v>
      </c>
      <c r="I554" s="1">
        <v>1</v>
      </c>
      <c r="J554" s="1">
        <v>0.58970299999999998</v>
      </c>
      <c r="K554">
        <f t="shared" si="53"/>
        <v>1.6957688870499219</v>
      </c>
      <c r="L554">
        <f t="shared" si="54"/>
        <v>1.6957688870499219</v>
      </c>
      <c r="M554" t="str">
        <f>MID(G554,1,3)</f>
        <v>inc</v>
      </c>
      <c r="N554" t="str">
        <f>MID(G554,5,3)</f>
        <v>inc</v>
      </c>
      <c r="O554" t="str">
        <f>MID(F554,9,3)</f>
        <v>see</v>
      </c>
      <c r="P554" t="s">
        <v>79</v>
      </c>
      <c r="Q554" t="s">
        <v>81</v>
      </c>
      <c r="R554" t="s">
        <v>77</v>
      </c>
      <c r="S554">
        <v>12</v>
      </c>
      <c r="T554">
        <v>2</v>
      </c>
      <c r="U554">
        <f t="shared" si="57"/>
        <v>6</v>
      </c>
      <c r="V554">
        <v>2</v>
      </c>
      <c r="W554">
        <v>6.11</v>
      </c>
      <c r="X554">
        <v>0.5</v>
      </c>
      <c r="Y554" s="4">
        <v>1</v>
      </c>
      <c r="Z554" s="4">
        <v>2</v>
      </c>
      <c r="AA554" t="s">
        <v>92</v>
      </c>
      <c r="AB554">
        <v>2</v>
      </c>
    </row>
    <row r="555" spans="1:28" x14ac:dyDescent="0.2">
      <c r="A555">
        <v>3</v>
      </c>
      <c r="B555">
        <v>554</v>
      </c>
      <c r="C555">
        <v>5</v>
      </c>
      <c r="D555" s="1">
        <v>122</v>
      </c>
      <c r="E555" s="1">
        <v>2</v>
      </c>
      <c r="F555" s="1" t="s">
        <v>60</v>
      </c>
      <c r="G555" s="1" t="s">
        <v>53</v>
      </c>
      <c r="H555" s="1">
        <v>0.82984500000000005</v>
      </c>
      <c r="I555" s="1">
        <v>1</v>
      </c>
      <c r="J555" s="1">
        <v>0.82984500000000005</v>
      </c>
      <c r="K555">
        <f t="shared" si="53"/>
        <v>1.2050443155047026</v>
      </c>
      <c r="L555">
        <f t="shared" si="54"/>
        <v>1.2050443155047026</v>
      </c>
      <c r="M555" t="str">
        <f>MID(G555,1,3)</f>
        <v>inc</v>
      </c>
      <c r="N555" t="str">
        <f>MID(G555,5,3)</f>
        <v>inc</v>
      </c>
      <c r="O555" t="str">
        <f>MID(F555,9,3)</f>
        <v>buf</v>
      </c>
      <c r="P555" t="s">
        <v>80</v>
      </c>
      <c r="Q555" t="s">
        <v>82</v>
      </c>
      <c r="R555" t="s">
        <v>78</v>
      </c>
      <c r="S555">
        <v>8</v>
      </c>
      <c r="T555">
        <v>2</v>
      </c>
      <c r="U555">
        <f t="shared" si="57"/>
        <v>4</v>
      </c>
      <c r="V555">
        <v>1.5</v>
      </c>
      <c r="W555">
        <v>3.19</v>
      </c>
      <c r="X555">
        <v>0</v>
      </c>
      <c r="Y555">
        <v>1</v>
      </c>
      <c r="Z555">
        <v>1.67</v>
      </c>
      <c r="AA555" t="s">
        <v>92</v>
      </c>
      <c r="AB555">
        <v>2</v>
      </c>
    </row>
    <row r="556" spans="1:28" x14ac:dyDescent="0.2">
      <c r="A556">
        <v>3</v>
      </c>
      <c r="B556">
        <v>555</v>
      </c>
      <c r="C556">
        <v>5</v>
      </c>
      <c r="D556" s="1">
        <v>101</v>
      </c>
      <c r="E556" s="1">
        <v>2</v>
      </c>
      <c r="F556" s="1" t="s">
        <v>61</v>
      </c>
      <c r="G556" s="1" t="s">
        <v>53</v>
      </c>
      <c r="H556" s="1">
        <v>0.64809899999999998</v>
      </c>
      <c r="I556" s="1">
        <v>1</v>
      </c>
      <c r="J556" s="1">
        <v>0.64809899999999998</v>
      </c>
      <c r="K556">
        <f t="shared" si="53"/>
        <v>1.5429741443822627</v>
      </c>
      <c r="L556">
        <f t="shared" si="54"/>
        <v>1.5429741443822627</v>
      </c>
      <c r="M556" t="str">
        <f>MID(G556,1,3)</f>
        <v>inc</v>
      </c>
      <c r="N556" t="str">
        <f>MID(G556,5,3)</f>
        <v>inc</v>
      </c>
      <c r="O556" t="str">
        <f>MID(F556,9,3)</f>
        <v>bul</v>
      </c>
      <c r="P556" t="s">
        <v>80</v>
      </c>
      <c r="Q556" t="s">
        <v>82</v>
      </c>
      <c r="R556" t="s">
        <v>78</v>
      </c>
      <c r="S556">
        <v>20</v>
      </c>
      <c r="T556">
        <v>3</v>
      </c>
      <c r="U556">
        <f t="shared" si="57"/>
        <v>6.666666666666667</v>
      </c>
      <c r="V556">
        <v>3.3</v>
      </c>
      <c r="W556">
        <v>1.58</v>
      </c>
      <c r="X556">
        <v>0.67</v>
      </c>
      <c r="Y556">
        <v>1</v>
      </c>
      <c r="Z556">
        <v>2</v>
      </c>
      <c r="AA556" t="s">
        <v>92</v>
      </c>
      <c r="AB556">
        <v>3</v>
      </c>
    </row>
    <row r="557" spans="1:28" x14ac:dyDescent="0.2">
      <c r="A557">
        <v>3</v>
      </c>
      <c r="B557">
        <v>556</v>
      </c>
      <c r="C557">
        <v>5</v>
      </c>
      <c r="D557" s="1">
        <v>99</v>
      </c>
      <c r="E557" s="1">
        <v>2</v>
      </c>
      <c r="F557" s="1" t="s">
        <v>62</v>
      </c>
      <c r="G557" s="1" t="s">
        <v>53</v>
      </c>
      <c r="H557" s="1">
        <v>0.67079</v>
      </c>
      <c r="I557" s="1">
        <v>1</v>
      </c>
      <c r="J557" s="1">
        <v>0.67079</v>
      </c>
      <c r="K557">
        <f t="shared" si="53"/>
        <v>1.490779528615513</v>
      </c>
      <c r="L557">
        <f t="shared" si="54"/>
        <v>1.490779528615513</v>
      </c>
      <c r="M557" t="str">
        <f>MID(G557,1,3)</f>
        <v>inc</v>
      </c>
      <c r="N557" t="str">
        <f>MID(G557,5,3)</f>
        <v>inc</v>
      </c>
      <c r="O557" t="str">
        <f>MID(F557,9,3)</f>
        <v>ele</v>
      </c>
      <c r="P557" t="s">
        <v>80</v>
      </c>
      <c r="Q557" t="s">
        <v>82</v>
      </c>
      <c r="R557" t="s">
        <v>78</v>
      </c>
      <c r="S557">
        <v>14</v>
      </c>
      <c r="T557">
        <v>2</v>
      </c>
      <c r="U557">
        <f t="shared" si="57"/>
        <v>7</v>
      </c>
      <c r="V557">
        <v>2.5</v>
      </c>
      <c r="W557">
        <v>12.4</v>
      </c>
      <c r="X557">
        <v>0</v>
      </c>
      <c r="Y557">
        <v>2</v>
      </c>
      <c r="Z557">
        <v>1.5</v>
      </c>
      <c r="AA557" t="s">
        <v>92</v>
      </c>
      <c r="AB557">
        <v>2</v>
      </c>
    </row>
    <row r="558" spans="1:28" x14ac:dyDescent="0.2">
      <c r="A558">
        <v>3</v>
      </c>
      <c r="B558">
        <v>557</v>
      </c>
      <c r="C558">
        <v>5</v>
      </c>
      <c r="D558" s="1">
        <v>59</v>
      </c>
      <c r="E558" s="1">
        <v>2</v>
      </c>
      <c r="F558" s="1" t="s">
        <v>63</v>
      </c>
      <c r="G558" s="1" t="s">
        <v>53</v>
      </c>
      <c r="H558" s="1">
        <v>0.75884600000000002</v>
      </c>
      <c r="I558" s="1">
        <v>1</v>
      </c>
      <c r="J558" s="1">
        <v>0.75884600000000002</v>
      </c>
      <c r="K558">
        <f t="shared" si="53"/>
        <v>1.3177904344227946</v>
      </c>
      <c r="L558">
        <f t="shared" si="54"/>
        <v>1.3177904344227946</v>
      </c>
      <c r="M558" t="str">
        <f>MID(G558,1,3)</f>
        <v>inc</v>
      </c>
      <c r="N558" t="str">
        <f>MID(G558,5,3)</f>
        <v>inc</v>
      </c>
      <c r="O558" t="str">
        <f>MID(F558,9,3)</f>
        <v>rhi</v>
      </c>
      <c r="P558" t="s">
        <v>80</v>
      </c>
      <c r="Q558" t="s">
        <v>82</v>
      </c>
      <c r="R558" t="s">
        <v>78</v>
      </c>
      <c r="S558">
        <v>16</v>
      </c>
      <c r="T558">
        <v>2</v>
      </c>
      <c r="U558">
        <f t="shared" si="57"/>
        <v>8</v>
      </c>
      <c r="V558">
        <v>2</v>
      </c>
      <c r="W558">
        <v>2.71</v>
      </c>
      <c r="X558">
        <v>0</v>
      </c>
      <c r="Y558" s="4">
        <v>1</v>
      </c>
      <c r="Z558" s="4">
        <v>1</v>
      </c>
      <c r="AA558" t="s">
        <v>92</v>
      </c>
      <c r="AB558">
        <v>2</v>
      </c>
    </row>
    <row r="559" spans="1:28" x14ac:dyDescent="0.2">
      <c r="A559">
        <v>3</v>
      </c>
      <c r="B559">
        <v>558</v>
      </c>
      <c r="C559">
        <v>5</v>
      </c>
      <c r="D559" s="1">
        <v>84</v>
      </c>
      <c r="E559" s="1">
        <v>2</v>
      </c>
      <c r="F559" s="1" t="s">
        <v>64</v>
      </c>
      <c r="G559" s="1" t="s">
        <v>53</v>
      </c>
      <c r="H559" s="1">
        <v>0.55889999999999995</v>
      </c>
      <c r="I559" s="1">
        <v>1</v>
      </c>
      <c r="J559" s="1">
        <v>0.55889999999999995</v>
      </c>
      <c r="K559">
        <f t="shared" si="53"/>
        <v>1.7892288423689391</v>
      </c>
      <c r="L559">
        <f t="shared" si="54"/>
        <v>1.7892288423689391</v>
      </c>
      <c r="M559" t="str">
        <f>MID(G559,1,3)</f>
        <v>inc</v>
      </c>
      <c r="N559" t="str">
        <f>MID(G559,5,3)</f>
        <v>inc</v>
      </c>
      <c r="O559" t="str">
        <f>MID(F559,9,3)</f>
        <v>tra</v>
      </c>
      <c r="P559" t="s">
        <v>80</v>
      </c>
      <c r="Q559" t="s">
        <v>82</v>
      </c>
      <c r="R559" t="s">
        <v>78</v>
      </c>
      <c r="S559">
        <v>22</v>
      </c>
      <c r="T559">
        <v>3</v>
      </c>
      <c r="U559">
        <f t="shared" si="57"/>
        <v>7.333333333333333</v>
      </c>
      <c r="V559">
        <v>3.7</v>
      </c>
      <c r="W559">
        <v>2.44</v>
      </c>
      <c r="X559">
        <v>1</v>
      </c>
      <c r="Y559" s="4">
        <v>1.75</v>
      </c>
      <c r="Z559" s="4">
        <v>2</v>
      </c>
      <c r="AA559" t="s">
        <v>92</v>
      </c>
      <c r="AB559">
        <v>3</v>
      </c>
    </row>
    <row r="560" spans="1:28" x14ac:dyDescent="0.2">
      <c r="A560">
        <v>3</v>
      </c>
      <c r="B560">
        <v>559</v>
      </c>
      <c r="C560">
        <v>5</v>
      </c>
      <c r="D560" s="1">
        <v>109</v>
      </c>
      <c r="E560" s="1">
        <v>2</v>
      </c>
      <c r="F560" s="1" t="s">
        <v>65</v>
      </c>
      <c r="G560" s="1" t="s">
        <v>53</v>
      </c>
      <c r="H560" s="1">
        <v>0.83202500000000001</v>
      </c>
      <c r="I560" s="1">
        <v>1</v>
      </c>
      <c r="J560" s="1">
        <v>0.83202500000000001</v>
      </c>
      <c r="K560">
        <f t="shared" si="53"/>
        <v>1.2018869625311739</v>
      </c>
      <c r="L560">
        <f t="shared" si="54"/>
        <v>1.2018869625311739</v>
      </c>
      <c r="M560" t="str">
        <f>MID(G560,1,3)</f>
        <v>inc</v>
      </c>
      <c r="N560" t="str">
        <f>MID(G560,5,3)</f>
        <v>inc</v>
      </c>
      <c r="O560" t="str">
        <f>MID(F560,9,3)</f>
        <v>tru</v>
      </c>
      <c r="P560" t="s">
        <v>80</v>
      </c>
      <c r="Q560" t="s">
        <v>82</v>
      </c>
      <c r="R560" t="s">
        <v>78</v>
      </c>
      <c r="S560">
        <v>9</v>
      </c>
      <c r="T560">
        <v>2</v>
      </c>
      <c r="U560">
        <f t="shared" si="57"/>
        <v>4.5</v>
      </c>
      <c r="V560">
        <v>2</v>
      </c>
      <c r="W560">
        <v>46</v>
      </c>
      <c r="X560">
        <v>0</v>
      </c>
      <c r="Y560" s="4">
        <v>2.5</v>
      </c>
      <c r="Z560" s="4">
        <v>2</v>
      </c>
      <c r="AA560" t="s">
        <v>92</v>
      </c>
      <c r="AB560">
        <v>2</v>
      </c>
    </row>
    <row r="561" spans="1:28" x14ac:dyDescent="0.2">
      <c r="A561">
        <v>3</v>
      </c>
      <c r="B561">
        <v>560</v>
      </c>
      <c r="C561">
        <v>5</v>
      </c>
      <c r="D561" s="1">
        <v>91</v>
      </c>
      <c r="E561" s="1">
        <v>2</v>
      </c>
      <c r="F561" s="1" t="s">
        <v>66</v>
      </c>
      <c r="G561" s="1" t="s">
        <v>53</v>
      </c>
      <c r="H561" s="1">
        <v>0.64008299999999996</v>
      </c>
      <c r="I561" s="1">
        <v>1</v>
      </c>
      <c r="J561" s="1">
        <v>0.64008299999999996</v>
      </c>
      <c r="K561">
        <f t="shared" si="53"/>
        <v>1.5622973895572918</v>
      </c>
      <c r="L561">
        <f t="shared" si="54"/>
        <v>1.5622973895572918</v>
      </c>
      <c r="M561" t="str">
        <f>MID(G561,1,3)</f>
        <v>inc</v>
      </c>
      <c r="N561" t="str">
        <f>MID(G561,5,3)</f>
        <v>inc</v>
      </c>
      <c r="O561" t="str">
        <f>MID(F561,9,3)</f>
        <v>wha</v>
      </c>
      <c r="P561" t="s">
        <v>80</v>
      </c>
      <c r="Q561" t="s">
        <v>82</v>
      </c>
      <c r="R561" t="s">
        <v>78</v>
      </c>
      <c r="S561">
        <v>24</v>
      </c>
      <c r="T561">
        <v>2</v>
      </c>
      <c r="U561">
        <f t="shared" si="57"/>
        <v>12</v>
      </c>
      <c r="V561">
        <v>2</v>
      </c>
      <c r="W561">
        <v>5.93</v>
      </c>
      <c r="X561">
        <v>0.5</v>
      </c>
      <c r="Y561" s="4">
        <v>1</v>
      </c>
      <c r="Z561" s="4">
        <v>1</v>
      </c>
      <c r="AA561" t="s">
        <v>92</v>
      </c>
      <c r="AB561">
        <v>2</v>
      </c>
    </row>
    <row r="562" spans="1:28" x14ac:dyDescent="0.2">
      <c r="A562">
        <v>3</v>
      </c>
      <c r="B562">
        <v>561</v>
      </c>
      <c r="C562">
        <v>6</v>
      </c>
      <c r="D562">
        <v>40</v>
      </c>
      <c r="E562">
        <v>1</v>
      </c>
      <c r="F562" t="s">
        <v>7</v>
      </c>
      <c r="G562" t="s">
        <v>8</v>
      </c>
      <c r="H562">
        <v>0.63853099999999996</v>
      </c>
      <c r="I562">
        <v>1</v>
      </c>
      <c r="J562">
        <v>0.63853099999999996</v>
      </c>
      <c r="K562">
        <f t="shared" si="53"/>
        <v>1.5660946766875845</v>
      </c>
      <c r="L562">
        <f t="shared" si="54"/>
        <v>1.5660946766875845</v>
      </c>
      <c r="M562" t="str">
        <f>MID(G562,1,3)</f>
        <v>con</v>
      </c>
      <c r="N562" t="str">
        <f>MID(G562,5,3)</f>
        <v>con</v>
      </c>
      <c r="O562" t="str">
        <f>MID(F562,9,3)</f>
        <v>ant</v>
      </c>
      <c r="P562" t="s">
        <v>80</v>
      </c>
      <c r="Q562" t="s">
        <v>82</v>
      </c>
      <c r="R562" t="s">
        <v>77</v>
      </c>
      <c r="S562">
        <v>18</v>
      </c>
      <c r="T562">
        <v>2</v>
      </c>
      <c r="U562">
        <f t="shared" si="57"/>
        <v>9</v>
      </c>
      <c r="V562">
        <v>6</v>
      </c>
      <c r="W562">
        <v>7.39</v>
      </c>
      <c r="X562">
        <v>1</v>
      </c>
      <c r="Y562">
        <v>3</v>
      </c>
      <c r="Z562">
        <v>2</v>
      </c>
      <c r="AA562" t="s">
        <v>93</v>
      </c>
      <c r="AB562">
        <v>2</v>
      </c>
    </row>
    <row r="563" spans="1:28" x14ac:dyDescent="0.2">
      <c r="A563">
        <v>3</v>
      </c>
      <c r="B563">
        <v>562</v>
      </c>
      <c r="C563">
        <v>6</v>
      </c>
      <c r="D563">
        <v>49</v>
      </c>
      <c r="E563">
        <v>1</v>
      </c>
      <c r="F563" t="s">
        <v>9</v>
      </c>
      <c r="G563" t="s">
        <v>8</v>
      </c>
      <c r="H563">
        <v>0.67875600000000003</v>
      </c>
      <c r="I563">
        <v>1</v>
      </c>
      <c r="J563">
        <v>0.67875600000000003</v>
      </c>
      <c r="K563">
        <f t="shared" si="53"/>
        <v>1.4732834774204573</v>
      </c>
      <c r="L563">
        <f t="shared" si="54"/>
        <v>1.4732834774204573</v>
      </c>
      <c r="M563" t="str">
        <f>MID(G563,1,3)</f>
        <v>con</v>
      </c>
      <c r="N563" t="str">
        <f>MID(G563,5,3)</f>
        <v>con</v>
      </c>
      <c r="O563" t="str">
        <f>MID(F563,9,3)</f>
        <v>but</v>
      </c>
      <c r="P563" t="s">
        <v>80</v>
      </c>
      <c r="Q563" t="s">
        <v>82</v>
      </c>
      <c r="R563" t="s">
        <v>77</v>
      </c>
      <c r="S563">
        <v>30</v>
      </c>
      <c r="T563">
        <v>2</v>
      </c>
      <c r="U563">
        <f t="shared" si="57"/>
        <v>15</v>
      </c>
      <c r="V563">
        <v>5</v>
      </c>
      <c r="W563">
        <v>11.72</v>
      </c>
      <c r="X563">
        <v>1</v>
      </c>
      <c r="Y563">
        <v>1.33</v>
      </c>
      <c r="Z563">
        <v>1.5</v>
      </c>
      <c r="AA563" t="s">
        <v>93</v>
      </c>
      <c r="AB563">
        <v>2</v>
      </c>
    </row>
    <row r="564" spans="1:28" x14ac:dyDescent="0.2">
      <c r="A564">
        <v>3</v>
      </c>
      <c r="B564">
        <v>563</v>
      </c>
      <c r="C564">
        <v>6</v>
      </c>
      <c r="D564">
        <v>42</v>
      </c>
      <c r="E564">
        <v>1</v>
      </c>
      <c r="F564" t="s">
        <v>10</v>
      </c>
      <c r="G564" t="s">
        <v>8</v>
      </c>
      <c r="H564">
        <v>0.49482700000000002</v>
      </c>
      <c r="I564">
        <v>1</v>
      </c>
      <c r="J564">
        <v>0.49482700000000002</v>
      </c>
      <c r="K564">
        <f t="shared" si="53"/>
        <v>2.0209083174523621</v>
      </c>
      <c r="L564">
        <f t="shared" si="54"/>
        <v>2.0209083174523621</v>
      </c>
      <c r="M564" t="str">
        <f>MID(G564,1,3)</f>
        <v>con</v>
      </c>
      <c r="N564" t="str">
        <f>MID(G564,5,3)</f>
        <v>con</v>
      </c>
      <c r="O564" t="str">
        <f>MID(F564,9,3)</f>
        <v>fea</v>
      </c>
      <c r="P564" t="s">
        <v>80</v>
      </c>
      <c r="Q564" t="s">
        <v>82</v>
      </c>
      <c r="R564" t="s">
        <v>77</v>
      </c>
      <c r="S564">
        <v>10</v>
      </c>
      <c r="T564">
        <v>2</v>
      </c>
      <c r="U564">
        <f t="shared" si="57"/>
        <v>5</v>
      </c>
      <c r="V564">
        <v>4</v>
      </c>
      <c r="W564">
        <v>6.74</v>
      </c>
      <c r="X564">
        <v>0</v>
      </c>
      <c r="Y564">
        <v>2</v>
      </c>
      <c r="Z564">
        <v>1.5</v>
      </c>
      <c r="AA564" t="s">
        <v>93</v>
      </c>
      <c r="AB564">
        <v>2</v>
      </c>
    </row>
    <row r="565" spans="1:28" x14ac:dyDescent="0.2">
      <c r="A565">
        <v>3</v>
      </c>
      <c r="B565">
        <v>564</v>
      </c>
      <c r="C565">
        <v>6</v>
      </c>
      <c r="D565">
        <v>46</v>
      </c>
      <c r="E565">
        <v>1</v>
      </c>
      <c r="F565" t="s">
        <v>11</v>
      </c>
      <c r="G565" t="s">
        <v>8</v>
      </c>
      <c r="H565">
        <v>1.743892</v>
      </c>
      <c r="I565">
        <v>1</v>
      </c>
      <c r="J565">
        <v>1.743892</v>
      </c>
      <c r="K565">
        <f t="shared" si="53"/>
        <v>0.57343000598660931</v>
      </c>
      <c r="L565">
        <f t="shared" si="54"/>
        <v>0.57343000598660931</v>
      </c>
      <c r="M565" t="str">
        <f>MID(G565,1,3)</f>
        <v>con</v>
      </c>
      <c r="N565" t="str">
        <f>MID(G565,5,3)</f>
        <v>con</v>
      </c>
      <c r="O565" t="str">
        <f>MID(F565,9,3)</f>
        <v>fle</v>
      </c>
      <c r="P565" t="s">
        <v>80</v>
      </c>
      <c r="Q565" t="s">
        <v>82</v>
      </c>
      <c r="R565" t="s">
        <v>77</v>
      </c>
      <c r="S565">
        <v>22</v>
      </c>
      <c r="T565">
        <v>2</v>
      </c>
      <c r="U565">
        <f t="shared" si="57"/>
        <v>11</v>
      </c>
      <c r="V565">
        <v>2</v>
      </c>
      <c r="W565">
        <v>2.77</v>
      </c>
      <c r="X565">
        <v>1</v>
      </c>
      <c r="Y565">
        <v>2</v>
      </c>
      <c r="Z565">
        <v>1.5</v>
      </c>
      <c r="AA565" t="s">
        <v>93</v>
      </c>
      <c r="AB565">
        <v>2</v>
      </c>
    </row>
    <row r="566" spans="1:28" x14ac:dyDescent="0.2">
      <c r="A566">
        <v>3</v>
      </c>
      <c r="B566">
        <v>565</v>
      </c>
      <c r="C566">
        <v>6</v>
      </c>
      <c r="D566">
        <v>7</v>
      </c>
      <c r="E566">
        <v>1</v>
      </c>
      <c r="F566" t="s">
        <v>12</v>
      </c>
      <c r="G566" t="s">
        <v>8</v>
      </c>
      <c r="H566">
        <v>0.63864600000000005</v>
      </c>
      <c r="I566">
        <v>1</v>
      </c>
      <c r="J566">
        <v>0.63864600000000005</v>
      </c>
      <c r="K566">
        <f t="shared" si="53"/>
        <v>1.5658126724351205</v>
      </c>
      <c r="L566">
        <f t="shared" si="54"/>
        <v>1.5658126724351205</v>
      </c>
      <c r="M566" t="str">
        <f>MID(G566,1,3)</f>
        <v>con</v>
      </c>
      <c r="N566" t="str">
        <f>MID(G566,5,3)</f>
        <v>con</v>
      </c>
      <c r="O566" t="str">
        <f>MID(F566,9,3)</f>
        <v>mou</v>
      </c>
      <c r="P566" t="s">
        <v>80</v>
      </c>
      <c r="Q566" t="s">
        <v>82</v>
      </c>
      <c r="R566" t="s">
        <v>77</v>
      </c>
      <c r="S566" s="4">
        <v>19</v>
      </c>
      <c r="T566" s="4">
        <v>2</v>
      </c>
      <c r="U566" s="4">
        <v>9.5</v>
      </c>
      <c r="V566" s="4">
        <v>3</v>
      </c>
      <c r="W566" s="4">
        <v>36.78</v>
      </c>
      <c r="X566" s="4">
        <v>0</v>
      </c>
      <c r="Y566" s="4">
        <v>1.5</v>
      </c>
      <c r="Z566" s="4">
        <v>2.5</v>
      </c>
      <c r="AA566" t="s">
        <v>93</v>
      </c>
      <c r="AB566" s="4">
        <v>2</v>
      </c>
    </row>
    <row r="567" spans="1:28" x14ac:dyDescent="0.2">
      <c r="A567">
        <v>3</v>
      </c>
      <c r="B567">
        <v>566</v>
      </c>
      <c r="C567">
        <v>6</v>
      </c>
      <c r="D567">
        <v>16</v>
      </c>
      <c r="E567">
        <v>1</v>
      </c>
      <c r="F567" t="s">
        <v>13</v>
      </c>
      <c r="G567" t="s">
        <v>8</v>
      </c>
      <c r="H567">
        <v>0.53484100000000001</v>
      </c>
      <c r="I567">
        <v>1</v>
      </c>
      <c r="J567">
        <v>0.53484100000000001</v>
      </c>
      <c r="K567">
        <f t="shared" si="53"/>
        <v>1.8697145506795476</v>
      </c>
      <c r="L567">
        <f t="shared" si="54"/>
        <v>1.8697145506795476</v>
      </c>
      <c r="M567" t="str">
        <f>MID(G567,1,3)</f>
        <v>con</v>
      </c>
      <c r="N567" t="str">
        <f>MID(G567,5,3)</f>
        <v>con</v>
      </c>
      <c r="O567" t="str">
        <f>MID(F567,9,3)</f>
        <v>pea</v>
      </c>
      <c r="P567" t="s">
        <v>80</v>
      </c>
      <c r="Q567" t="s">
        <v>82</v>
      </c>
      <c r="R567" t="s">
        <v>77</v>
      </c>
      <c r="S567">
        <v>22</v>
      </c>
      <c r="T567">
        <v>2</v>
      </c>
      <c r="U567">
        <f t="shared" ref="U567:U579" si="58">S567/T567</f>
        <v>11</v>
      </c>
      <c r="V567">
        <v>5</v>
      </c>
      <c r="W567">
        <v>3.07</v>
      </c>
      <c r="X567">
        <v>0</v>
      </c>
      <c r="Y567" s="4">
        <v>2</v>
      </c>
      <c r="Z567" s="4">
        <v>2.5</v>
      </c>
      <c r="AA567" t="s">
        <v>93</v>
      </c>
      <c r="AB567">
        <v>2</v>
      </c>
    </row>
    <row r="568" spans="1:28" x14ac:dyDescent="0.2">
      <c r="A568">
        <v>3</v>
      </c>
      <c r="B568">
        <v>567</v>
      </c>
      <c r="C568">
        <v>6</v>
      </c>
      <c r="D568">
        <v>22</v>
      </c>
      <c r="E568">
        <v>1</v>
      </c>
      <c r="F568" t="s">
        <v>14</v>
      </c>
      <c r="G568" t="s">
        <v>8</v>
      </c>
      <c r="H568">
        <v>0.47059699999999999</v>
      </c>
      <c r="I568">
        <v>1</v>
      </c>
      <c r="J568">
        <v>0.47059699999999999</v>
      </c>
      <c r="K568">
        <f t="shared" si="53"/>
        <v>2.124960422612129</v>
      </c>
      <c r="L568">
        <f t="shared" si="54"/>
        <v>2.124960422612129</v>
      </c>
      <c r="M568" t="str">
        <f>MID(G568,1,3)</f>
        <v>con</v>
      </c>
      <c r="N568" t="str">
        <f>MID(G568,5,3)</f>
        <v>con</v>
      </c>
      <c r="O568" t="str">
        <f>MID(F568,9,3)</f>
        <v>see</v>
      </c>
      <c r="P568" t="s">
        <v>80</v>
      </c>
      <c r="Q568" t="s">
        <v>82</v>
      </c>
      <c r="R568" t="s">
        <v>77</v>
      </c>
      <c r="S568">
        <v>12</v>
      </c>
      <c r="T568">
        <v>2</v>
      </c>
      <c r="U568">
        <f t="shared" si="58"/>
        <v>6</v>
      </c>
      <c r="V568">
        <v>2</v>
      </c>
      <c r="W568">
        <v>6.11</v>
      </c>
      <c r="X568">
        <v>0.5</v>
      </c>
      <c r="Y568" s="4">
        <v>1</v>
      </c>
      <c r="Z568" s="4">
        <v>2</v>
      </c>
      <c r="AA568" t="s">
        <v>93</v>
      </c>
      <c r="AB568">
        <v>2</v>
      </c>
    </row>
    <row r="569" spans="1:28" x14ac:dyDescent="0.2">
      <c r="A569">
        <v>3</v>
      </c>
      <c r="B569">
        <v>568</v>
      </c>
      <c r="C569">
        <v>6</v>
      </c>
      <c r="D569">
        <v>35</v>
      </c>
      <c r="E569">
        <v>1</v>
      </c>
      <c r="F569" t="s">
        <v>15</v>
      </c>
      <c r="G569" t="s">
        <v>8</v>
      </c>
      <c r="H569">
        <v>0.74252200000000002</v>
      </c>
      <c r="I569">
        <v>1</v>
      </c>
      <c r="J569">
        <v>0.74252200000000002</v>
      </c>
      <c r="K569">
        <f t="shared" si="53"/>
        <v>1.3467614427585983</v>
      </c>
      <c r="L569">
        <f t="shared" si="54"/>
        <v>1.3467614427585983</v>
      </c>
      <c r="M569" t="str">
        <f>MID(G569,1,3)</f>
        <v>con</v>
      </c>
      <c r="N569" t="str">
        <f>MID(G569,5,3)</f>
        <v>con</v>
      </c>
      <c r="O569" t="str">
        <f>MID(F569,9,3)</f>
        <v>buf</v>
      </c>
      <c r="P569" t="s">
        <v>79</v>
      </c>
      <c r="Q569" t="s">
        <v>81</v>
      </c>
      <c r="R569" t="s">
        <v>78</v>
      </c>
      <c r="S569">
        <v>8</v>
      </c>
      <c r="T569">
        <v>2</v>
      </c>
      <c r="U569">
        <f t="shared" si="58"/>
        <v>4</v>
      </c>
      <c r="V569">
        <v>1.5</v>
      </c>
      <c r="W569">
        <v>3.19</v>
      </c>
      <c r="X569">
        <v>0</v>
      </c>
      <c r="Y569">
        <v>1</v>
      </c>
      <c r="Z569">
        <v>1.67</v>
      </c>
      <c r="AA569" t="s">
        <v>93</v>
      </c>
      <c r="AB569">
        <v>2</v>
      </c>
    </row>
    <row r="570" spans="1:28" x14ac:dyDescent="0.2">
      <c r="A570">
        <v>3</v>
      </c>
      <c r="B570">
        <v>569</v>
      </c>
      <c r="C570">
        <v>6</v>
      </c>
      <c r="D570">
        <v>21</v>
      </c>
      <c r="E570">
        <v>1</v>
      </c>
      <c r="F570" t="s">
        <v>16</v>
      </c>
      <c r="G570" t="s">
        <v>8</v>
      </c>
      <c r="H570">
        <v>0.52783999999999998</v>
      </c>
      <c r="I570">
        <v>1</v>
      </c>
      <c r="J570">
        <v>0.52783999999999998</v>
      </c>
      <c r="K570">
        <f t="shared" si="53"/>
        <v>1.8945134889360413</v>
      </c>
      <c r="L570">
        <f t="shared" si="54"/>
        <v>1.8945134889360413</v>
      </c>
      <c r="M570" t="str">
        <f>MID(G570,1,3)</f>
        <v>con</v>
      </c>
      <c r="N570" t="str">
        <f>MID(G570,5,3)</f>
        <v>con</v>
      </c>
      <c r="O570" t="str">
        <f>MID(F570,9,3)</f>
        <v>bul</v>
      </c>
      <c r="P570" t="s">
        <v>79</v>
      </c>
      <c r="Q570" t="s">
        <v>81</v>
      </c>
      <c r="R570" t="s">
        <v>78</v>
      </c>
      <c r="S570">
        <v>20</v>
      </c>
      <c r="T570">
        <v>3</v>
      </c>
      <c r="U570">
        <f t="shared" si="58"/>
        <v>6.666666666666667</v>
      </c>
      <c r="V570">
        <v>3.3</v>
      </c>
      <c r="W570">
        <v>1.58</v>
      </c>
      <c r="X570">
        <v>0.67</v>
      </c>
      <c r="Y570">
        <v>1</v>
      </c>
      <c r="Z570">
        <v>2</v>
      </c>
      <c r="AA570" t="s">
        <v>93</v>
      </c>
      <c r="AB570">
        <v>3</v>
      </c>
    </row>
    <row r="571" spans="1:28" x14ac:dyDescent="0.2">
      <c r="A571">
        <v>3</v>
      </c>
      <c r="B571">
        <v>570</v>
      </c>
      <c r="C571">
        <v>6</v>
      </c>
      <c r="D571">
        <v>20</v>
      </c>
      <c r="E571">
        <v>1</v>
      </c>
      <c r="F571" t="s">
        <v>17</v>
      </c>
      <c r="G571" t="s">
        <v>8</v>
      </c>
      <c r="H571">
        <v>1.5187759999999999</v>
      </c>
      <c r="I571">
        <v>1</v>
      </c>
      <c r="J571">
        <v>1.5187759999999999</v>
      </c>
      <c r="K571">
        <f t="shared" si="53"/>
        <v>0.65842494219029013</v>
      </c>
      <c r="L571">
        <f t="shared" si="54"/>
        <v>0.65842494219029013</v>
      </c>
      <c r="M571" t="str">
        <f>MID(G571,1,3)</f>
        <v>con</v>
      </c>
      <c r="N571" t="str">
        <f>MID(G571,5,3)</f>
        <v>con</v>
      </c>
      <c r="O571" t="str">
        <f>MID(F571,9,3)</f>
        <v>ele</v>
      </c>
      <c r="P571" t="s">
        <v>79</v>
      </c>
      <c r="Q571" t="s">
        <v>81</v>
      </c>
      <c r="R571" t="s">
        <v>78</v>
      </c>
      <c r="S571">
        <v>14</v>
      </c>
      <c r="T571">
        <v>2</v>
      </c>
      <c r="U571">
        <f t="shared" si="58"/>
        <v>7</v>
      </c>
      <c r="V571">
        <v>2.5</v>
      </c>
      <c r="W571">
        <v>12.4</v>
      </c>
      <c r="X571">
        <v>0</v>
      </c>
      <c r="Y571">
        <v>2</v>
      </c>
      <c r="Z571">
        <v>1.5</v>
      </c>
      <c r="AA571" t="s">
        <v>93</v>
      </c>
      <c r="AB571">
        <v>2</v>
      </c>
    </row>
    <row r="572" spans="1:28" x14ac:dyDescent="0.2">
      <c r="A572">
        <v>3</v>
      </c>
      <c r="B572">
        <v>571</v>
      </c>
      <c r="C572">
        <v>6</v>
      </c>
      <c r="D572">
        <v>30</v>
      </c>
      <c r="E572">
        <v>1</v>
      </c>
      <c r="F572" t="s">
        <v>18</v>
      </c>
      <c r="G572" t="s">
        <v>8</v>
      </c>
      <c r="H572">
        <v>0.68789999999999996</v>
      </c>
      <c r="I572">
        <v>1</v>
      </c>
      <c r="J572">
        <v>0.68789999999999996</v>
      </c>
      <c r="K572">
        <f t="shared" si="53"/>
        <v>1.453699665649077</v>
      </c>
      <c r="L572">
        <f t="shared" si="54"/>
        <v>1.453699665649077</v>
      </c>
      <c r="M572" t="str">
        <f>MID(G572,1,3)</f>
        <v>con</v>
      </c>
      <c r="N572" t="str">
        <f>MID(G572,5,3)</f>
        <v>con</v>
      </c>
      <c r="O572" t="str">
        <f>MID(F572,9,3)</f>
        <v>rhi</v>
      </c>
      <c r="P572" t="s">
        <v>79</v>
      </c>
      <c r="Q572" t="s">
        <v>81</v>
      </c>
      <c r="R572" t="s">
        <v>78</v>
      </c>
      <c r="S572">
        <v>16</v>
      </c>
      <c r="T572">
        <v>2</v>
      </c>
      <c r="U572">
        <f t="shared" si="58"/>
        <v>8</v>
      </c>
      <c r="V572">
        <v>2</v>
      </c>
      <c r="W572">
        <v>2.71</v>
      </c>
      <c r="X572">
        <v>0</v>
      </c>
      <c r="Y572" s="4">
        <v>1</v>
      </c>
      <c r="Z572" s="4">
        <v>1</v>
      </c>
      <c r="AA572" t="s">
        <v>93</v>
      </c>
      <c r="AB572">
        <v>2</v>
      </c>
    </row>
    <row r="573" spans="1:28" x14ac:dyDescent="0.2">
      <c r="A573">
        <v>3</v>
      </c>
      <c r="B573">
        <v>572</v>
      </c>
      <c r="C573">
        <v>6</v>
      </c>
      <c r="D573">
        <v>63</v>
      </c>
      <c r="E573">
        <v>1</v>
      </c>
      <c r="F573" t="s">
        <v>19</v>
      </c>
      <c r="G573" t="s">
        <v>8</v>
      </c>
      <c r="H573">
        <v>0.88672499999999999</v>
      </c>
      <c r="I573">
        <v>1</v>
      </c>
      <c r="J573">
        <v>0.88672499999999999</v>
      </c>
      <c r="K573">
        <f t="shared" si="53"/>
        <v>1.1277453550988188</v>
      </c>
      <c r="L573">
        <f t="shared" si="54"/>
        <v>1.1277453550988188</v>
      </c>
      <c r="M573" t="str">
        <f>MID(G573,1,3)</f>
        <v>con</v>
      </c>
      <c r="N573" t="str">
        <f>MID(G573,5,3)</f>
        <v>con</v>
      </c>
      <c r="O573" t="str">
        <f>MID(F573,9,3)</f>
        <v>tra</v>
      </c>
      <c r="P573" t="s">
        <v>79</v>
      </c>
      <c r="Q573" t="s">
        <v>81</v>
      </c>
      <c r="R573" t="s">
        <v>78</v>
      </c>
      <c r="S573">
        <v>22</v>
      </c>
      <c r="T573">
        <v>3</v>
      </c>
      <c r="U573">
        <f t="shared" si="58"/>
        <v>7.333333333333333</v>
      </c>
      <c r="V573">
        <v>3.7</v>
      </c>
      <c r="W573">
        <v>2.44</v>
      </c>
      <c r="X573">
        <v>1</v>
      </c>
      <c r="Y573" s="4">
        <v>1.75</v>
      </c>
      <c r="Z573" s="4">
        <v>2</v>
      </c>
      <c r="AA573" t="s">
        <v>93</v>
      </c>
      <c r="AB573">
        <v>3</v>
      </c>
    </row>
    <row r="574" spans="1:28" x14ac:dyDescent="0.2">
      <c r="A574">
        <v>3</v>
      </c>
      <c r="B574">
        <v>573</v>
      </c>
      <c r="C574">
        <v>6</v>
      </c>
      <c r="D574">
        <v>56</v>
      </c>
      <c r="E574">
        <v>1</v>
      </c>
      <c r="F574" t="s">
        <v>20</v>
      </c>
      <c r="G574" t="s">
        <v>8</v>
      </c>
      <c r="H574">
        <v>0.72776799999999997</v>
      </c>
      <c r="I574">
        <v>1</v>
      </c>
      <c r="J574">
        <v>0.72776799999999997</v>
      </c>
      <c r="K574">
        <f t="shared" si="53"/>
        <v>1.3740642622374164</v>
      </c>
      <c r="L574">
        <f t="shared" si="54"/>
        <v>1.3740642622374164</v>
      </c>
      <c r="M574" t="str">
        <f>MID(G574,1,3)</f>
        <v>con</v>
      </c>
      <c r="N574" t="str">
        <f>MID(G574,5,3)</f>
        <v>con</v>
      </c>
      <c r="O574" t="str">
        <f>MID(F574,9,3)</f>
        <v>tru</v>
      </c>
      <c r="P574" t="s">
        <v>79</v>
      </c>
      <c r="Q574" t="s">
        <v>81</v>
      </c>
      <c r="R574" t="s">
        <v>78</v>
      </c>
      <c r="S574">
        <v>9</v>
      </c>
      <c r="T574">
        <v>2</v>
      </c>
      <c r="U574">
        <f t="shared" si="58"/>
        <v>4.5</v>
      </c>
      <c r="V574">
        <v>2</v>
      </c>
      <c r="W574">
        <v>46</v>
      </c>
      <c r="X574">
        <v>0</v>
      </c>
      <c r="Y574" s="4">
        <v>2.5</v>
      </c>
      <c r="Z574" s="4">
        <v>2</v>
      </c>
      <c r="AA574" t="s">
        <v>93</v>
      </c>
      <c r="AB574">
        <v>2</v>
      </c>
    </row>
    <row r="575" spans="1:28" x14ac:dyDescent="0.2">
      <c r="A575">
        <v>3</v>
      </c>
      <c r="B575">
        <v>574</v>
      </c>
      <c r="C575">
        <v>6</v>
      </c>
      <c r="D575">
        <v>54</v>
      </c>
      <c r="E575">
        <v>1</v>
      </c>
      <c r="F575" t="s">
        <v>21</v>
      </c>
      <c r="G575" t="s">
        <v>8</v>
      </c>
      <c r="H575">
        <v>0.79200400000000004</v>
      </c>
      <c r="I575">
        <v>1</v>
      </c>
      <c r="J575">
        <v>0.79200400000000004</v>
      </c>
      <c r="K575">
        <f t="shared" si="53"/>
        <v>1.2626198857581528</v>
      </c>
      <c r="L575">
        <f t="shared" si="54"/>
        <v>1.2626198857581528</v>
      </c>
      <c r="M575" t="str">
        <f>MID(G575,1,3)</f>
        <v>con</v>
      </c>
      <c r="N575" t="str">
        <f>MID(G575,5,3)</f>
        <v>con</v>
      </c>
      <c r="O575" t="str">
        <f>MID(F575,9,3)</f>
        <v>wha</v>
      </c>
      <c r="P575" t="s">
        <v>79</v>
      </c>
      <c r="Q575" t="s">
        <v>81</v>
      </c>
      <c r="R575" t="s">
        <v>78</v>
      </c>
      <c r="S575">
        <v>24</v>
      </c>
      <c r="T575">
        <v>2</v>
      </c>
      <c r="U575">
        <f t="shared" si="58"/>
        <v>12</v>
      </c>
      <c r="V575">
        <v>2</v>
      </c>
      <c r="W575">
        <v>5.93</v>
      </c>
      <c r="X575">
        <v>0.5</v>
      </c>
      <c r="Y575" s="4">
        <v>1</v>
      </c>
      <c r="Z575" s="4">
        <v>1</v>
      </c>
      <c r="AA575" t="s">
        <v>93</v>
      </c>
      <c r="AB575">
        <v>2</v>
      </c>
    </row>
    <row r="576" spans="1:28" x14ac:dyDescent="0.2">
      <c r="A576">
        <v>3</v>
      </c>
      <c r="B576">
        <v>575</v>
      </c>
      <c r="C576">
        <v>6</v>
      </c>
      <c r="D576">
        <v>8</v>
      </c>
      <c r="E576">
        <v>1</v>
      </c>
      <c r="F576" t="s">
        <v>22</v>
      </c>
      <c r="G576" t="s">
        <v>23</v>
      </c>
      <c r="H576">
        <v>0.52690999999999999</v>
      </c>
      <c r="I576">
        <v>1</v>
      </c>
      <c r="J576">
        <v>0.52690999999999999</v>
      </c>
      <c r="K576">
        <f t="shared" si="53"/>
        <v>1.8978573190867511</v>
      </c>
      <c r="L576">
        <f t="shared" si="54"/>
        <v>1.8978573190867511</v>
      </c>
      <c r="M576" t="str">
        <f>MID(G576,1,3)</f>
        <v>con</v>
      </c>
      <c r="N576" t="str">
        <f>MID(G576,5,3)</f>
        <v>inc</v>
      </c>
      <c r="O576" t="str">
        <f>MID(F576,9,3)</f>
        <v>ant</v>
      </c>
      <c r="P576" t="s">
        <v>80</v>
      </c>
      <c r="Q576" t="s">
        <v>81</v>
      </c>
      <c r="R576" t="s">
        <v>77</v>
      </c>
      <c r="S576">
        <v>18</v>
      </c>
      <c r="T576">
        <v>2</v>
      </c>
      <c r="U576">
        <f t="shared" si="58"/>
        <v>9</v>
      </c>
      <c r="V576">
        <v>6</v>
      </c>
      <c r="W576">
        <v>7.39</v>
      </c>
      <c r="X576">
        <v>1</v>
      </c>
      <c r="Y576">
        <v>3</v>
      </c>
      <c r="Z576">
        <v>2</v>
      </c>
      <c r="AA576" t="s">
        <v>93</v>
      </c>
      <c r="AB576">
        <v>2</v>
      </c>
    </row>
    <row r="577" spans="1:28" x14ac:dyDescent="0.2">
      <c r="A577">
        <v>3</v>
      </c>
      <c r="B577">
        <v>576</v>
      </c>
      <c r="C577">
        <v>6</v>
      </c>
      <c r="D577">
        <v>33</v>
      </c>
      <c r="E577">
        <v>1</v>
      </c>
      <c r="F577" t="s">
        <v>24</v>
      </c>
      <c r="G577" t="s">
        <v>23</v>
      </c>
      <c r="H577">
        <v>0.51873899999999995</v>
      </c>
      <c r="I577">
        <v>1</v>
      </c>
      <c r="J577">
        <v>0.51873899999999995</v>
      </c>
      <c r="K577">
        <f t="shared" si="53"/>
        <v>1.9277517210003492</v>
      </c>
      <c r="L577">
        <f t="shared" si="54"/>
        <v>1.9277517210003492</v>
      </c>
      <c r="M577" t="str">
        <f>MID(G577,1,3)</f>
        <v>con</v>
      </c>
      <c r="N577" t="str">
        <f>MID(G577,5,3)</f>
        <v>inc</v>
      </c>
      <c r="O577" t="str">
        <f>MID(F577,9,3)</f>
        <v>but</v>
      </c>
      <c r="P577" t="s">
        <v>80</v>
      </c>
      <c r="Q577" t="s">
        <v>81</v>
      </c>
      <c r="R577" t="s">
        <v>77</v>
      </c>
      <c r="S577">
        <v>30</v>
      </c>
      <c r="T577">
        <v>2</v>
      </c>
      <c r="U577">
        <f t="shared" si="58"/>
        <v>15</v>
      </c>
      <c r="V577">
        <v>5</v>
      </c>
      <c r="W577">
        <v>11.72</v>
      </c>
      <c r="X577">
        <v>1</v>
      </c>
      <c r="Y577">
        <v>1.33</v>
      </c>
      <c r="Z577">
        <v>1.5</v>
      </c>
      <c r="AA577" t="s">
        <v>93</v>
      </c>
      <c r="AB577">
        <v>2</v>
      </c>
    </row>
    <row r="578" spans="1:28" x14ac:dyDescent="0.2">
      <c r="A578">
        <v>3</v>
      </c>
      <c r="B578">
        <v>577</v>
      </c>
      <c r="C578">
        <v>6</v>
      </c>
      <c r="D578">
        <v>50</v>
      </c>
      <c r="E578">
        <v>1</v>
      </c>
      <c r="F578" t="s">
        <v>25</v>
      </c>
      <c r="G578" t="s">
        <v>23</v>
      </c>
      <c r="H578">
        <v>0.52642</v>
      </c>
      <c r="I578">
        <v>1</v>
      </c>
      <c r="J578">
        <v>0.52642</v>
      </c>
      <c r="K578">
        <f t="shared" ref="K578:K641" si="59">1/J578</f>
        <v>1.8996238744728544</v>
      </c>
      <c r="L578">
        <f t="shared" ref="L578:L641" si="60">IF(I578=0,"",K578)</f>
        <v>1.8996238744728544</v>
      </c>
      <c r="M578" t="str">
        <f>MID(G578,1,3)</f>
        <v>con</v>
      </c>
      <c r="N578" t="str">
        <f>MID(G578,5,3)</f>
        <v>inc</v>
      </c>
      <c r="O578" t="str">
        <f>MID(F578,9,3)</f>
        <v>fea</v>
      </c>
      <c r="P578" t="s">
        <v>80</v>
      </c>
      <c r="Q578" t="s">
        <v>81</v>
      </c>
      <c r="R578" t="s">
        <v>77</v>
      </c>
      <c r="S578">
        <v>10</v>
      </c>
      <c r="T578">
        <v>2</v>
      </c>
      <c r="U578">
        <f t="shared" si="58"/>
        <v>5</v>
      </c>
      <c r="V578">
        <v>4</v>
      </c>
      <c r="W578">
        <v>6.74</v>
      </c>
      <c r="X578">
        <v>0</v>
      </c>
      <c r="Y578">
        <v>2</v>
      </c>
      <c r="Z578">
        <v>1.5</v>
      </c>
      <c r="AA578" t="s">
        <v>93</v>
      </c>
      <c r="AB578">
        <v>2</v>
      </c>
    </row>
    <row r="579" spans="1:28" x14ac:dyDescent="0.2">
      <c r="A579">
        <v>3</v>
      </c>
      <c r="B579">
        <v>578</v>
      </c>
      <c r="C579">
        <v>6</v>
      </c>
      <c r="D579">
        <v>39</v>
      </c>
      <c r="E579">
        <v>1</v>
      </c>
      <c r="F579" t="s">
        <v>26</v>
      </c>
      <c r="G579" t="s">
        <v>23</v>
      </c>
      <c r="H579">
        <v>1.2467900000000001</v>
      </c>
      <c r="I579">
        <v>1</v>
      </c>
      <c r="J579">
        <v>1.2467900000000001</v>
      </c>
      <c r="K579">
        <f t="shared" si="59"/>
        <v>0.80205968928207638</v>
      </c>
      <c r="L579">
        <f t="shared" si="60"/>
        <v>0.80205968928207638</v>
      </c>
      <c r="M579" t="str">
        <f>MID(G579,1,3)</f>
        <v>con</v>
      </c>
      <c r="N579" t="str">
        <f>MID(G579,5,3)</f>
        <v>inc</v>
      </c>
      <c r="O579" t="str">
        <f>MID(F579,9,3)</f>
        <v>fle</v>
      </c>
      <c r="P579" t="s">
        <v>80</v>
      </c>
      <c r="Q579" t="s">
        <v>81</v>
      </c>
      <c r="R579" t="s">
        <v>77</v>
      </c>
      <c r="S579">
        <v>22</v>
      </c>
      <c r="T579">
        <v>2</v>
      </c>
      <c r="U579">
        <f t="shared" si="58"/>
        <v>11</v>
      </c>
      <c r="V579">
        <v>2</v>
      </c>
      <c r="W579">
        <v>2.77</v>
      </c>
      <c r="X579">
        <v>1</v>
      </c>
      <c r="Y579">
        <v>2</v>
      </c>
      <c r="Z579">
        <v>1.5</v>
      </c>
      <c r="AA579" t="s">
        <v>93</v>
      </c>
      <c r="AB579">
        <v>2</v>
      </c>
    </row>
    <row r="580" spans="1:28" x14ac:dyDescent="0.2">
      <c r="A580">
        <v>3</v>
      </c>
      <c r="B580">
        <v>579</v>
      </c>
      <c r="C580">
        <v>6</v>
      </c>
      <c r="D580">
        <v>55</v>
      </c>
      <c r="E580">
        <v>1</v>
      </c>
      <c r="F580" t="s">
        <v>27</v>
      </c>
      <c r="G580" t="s">
        <v>23</v>
      </c>
      <c r="H580">
        <v>0.56658900000000001</v>
      </c>
      <c r="I580">
        <v>1</v>
      </c>
      <c r="J580">
        <v>0.56658900000000001</v>
      </c>
      <c r="K580">
        <f t="shared" si="59"/>
        <v>1.7649477840198098</v>
      </c>
      <c r="L580">
        <f t="shared" si="60"/>
        <v>1.7649477840198098</v>
      </c>
      <c r="M580" t="str">
        <f>MID(G580,1,3)</f>
        <v>con</v>
      </c>
      <c r="N580" t="str">
        <f>MID(G580,5,3)</f>
        <v>inc</v>
      </c>
      <c r="O580" t="str">
        <f>MID(F580,9,3)</f>
        <v>mou</v>
      </c>
      <c r="P580" t="s">
        <v>80</v>
      </c>
      <c r="Q580" t="s">
        <v>81</v>
      </c>
      <c r="R580" t="s">
        <v>77</v>
      </c>
      <c r="S580" s="4">
        <v>19</v>
      </c>
      <c r="T580" s="4">
        <v>2</v>
      </c>
      <c r="U580" s="4">
        <v>9.5</v>
      </c>
      <c r="V580" s="4">
        <v>3</v>
      </c>
      <c r="W580" s="4">
        <v>36.78</v>
      </c>
      <c r="X580" s="4">
        <v>0</v>
      </c>
      <c r="Y580" s="4">
        <v>1.5</v>
      </c>
      <c r="Z580" s="4">
        <v>2.5</v>
      </c>
      <c r="AA580" t="s">
        <v>93</v>
      </c>
      <c r="AB580" s="4">
        <v>2</v>
      </c>
    </row>
    <row r="581" spans="1:28" x14ac:dyDescent="0.2">
      <c r="A581">
        <v>3</v>
      </c>
      <c r="B581">
        <v>580</v>
      </c>
      <c r="C581">
        <v>6</v>
      </c>
      <c r="D581">
        <v>43</v>
      </c>
      <c r="E581">
        <v>1</v>
      </c>
      <c r="F581" t="s">
        <v>28</v>
      </c>
      <c r="G581" t="s">
        <v>23</v>
      </c>
      <c r="H581">
        <v>0.54380499999999998</v>
      </c>
      <c r="I581">
        <v>1</v>
      </c>
      <c r="J581">
        <v>0.54380499999999998</v>
      </c>
      <c r="K581">
        <f t="shared" si="59"/>
        <v>1.8388944566526604</v>
      </c>
      <c r="L581">
        <f t="shared" si="60"/>
        <v>1.8388944566526604</v>
      </c>
      <c r="M581" t="str">
        <f>MID(G581,1,3)</f>
        <v>con</v>
      </c>
      <c r="N581" t="str">
        <f>MID(G581,5,3)</f>
        <v>inc</v>
      </c>
      <c r="O581" t="str">
        <f>MID(F581,9,3)</f>
        <v>pea</v>
      </c>
      <c r="P581" t="s">
        <v>80</v>
      </c>
      <c r="Q581" t="s">
        <v>81</v>
      </c>
      <c r="R581" t="s">
        <v>77</v>
      </c>
      <c r="S581">
        <v>22</v>
      </c>
      <c r="T581">
        <v>2</v>
      </c>
      <c r="U581">
        <f t="shared" ref="U581:U593" si="61">S581/T581</f>
        <v>11</v>
      </c>
      <c r="V581">
        <v>5</v>
      </c>
      <c r="W581">
        <v>3.07</v>
      </c>
      <c r="X581">
        <v>0</v>
      </c>
      <c r="Y581" s="4">
        <v>2</v>
      </c>
      <c r="Z581" s="4">
        <v>2.5</v>
      </c>
      <c r="AA581" t="s">
        <v>93</v>
      </c>
      <c r="AB581">
        <v>2</v>
      </c>
    </row>
    <row r="582" spans="1:28" x14ac:dyDescent="0.2">
      <c r="A582">
        <v>3</v>
      </c>
      <c r="B582">
        <v>581</v>
      </c>
      <c r="C582">
        <v>6</v>
      </c>
      <c r="D582">
        <v>29</v>
      </c>
      <c r="E582">
        <v>1</v>
      </c>
      <c r="F582" t="s">
        <v>29</v>
      </c>
      <c r="G582" t="s">
        <v>23</v>
      </c>
      <c r="H582">
        <v>0.63058499999999995</v>
      </c>
      <c r="I582">
        <v>1</v>
      </c>
      <c r="J582">
        <v>0.63058499999999995</v>
      </c>
      <c r="K582">
        <f t="shared" si="59"/>
        <v>1.5858290317720847</v>
      </c>
      <c r="L582">
        <f t="shared" si="60"/>
        <v>1.5858290317720847</v>
      </c>
      <c r="M582" t="str">
        <f>MID(G582,1,3)</f>
        <v>con</v>
      </c>
      <c r="N582" t="str">
        <f>MID(G582,5,3)</f>
        <v>inc</v>
      </c>
      <c r="O582" t="str">
        <f>MID(F582,9,3)</f>
        <v>see</v>
      </c>
      <c r="P582" t="s">
        <v>80</v>
      </c>
      <c r="Q582" t="s">
        <v>81</v>
      </c>
      <c r="R582" t="s">
        <v>77</v>
      </c>
      <c r="S582">
        <v>12</v>
      </c>
      <c r="T582">
        <v>2</v>
      </c>
      <c r="U582">
        <f t="shared" si="61"/>
        <v>6</v>
      </c>
      <c r="V582">
        <v>2</v>
      </c>
      <c r="W582">
        <v>6.11</v>
      </c>
      <c r="X582">
        <v>0.5</v>
      </c>
      <c r="Y582" s="4">
        <v>1</v>
      </c>
      <c r="Z582" s="4">
        <v>2</v>
      </c>
      <c r="AA582" t="s">
        <v>93</v>
      </c>
      <c r="AB582">
        <v>2</v>
      </c>
    </row>
    <row r="583" spans="1:28" x14ac:dyDescent="0.2">
      <c r="A583">
        <v>3</v>
      </c>
      <c r="B583">
        <v>582</v>
      </c>
      <c r="C583">
        <v>6</v>
      </c>
      <c r="D583">
        <v>9</v>
      </c>
      <c r="E583">
        <v>1</v>
      </c>
      <c r="F583" t="s">
        <v>30</v>
      </c>
      <c r="G583" t="s">
        <v>23</v>
      </c>
      <c r="H583">
        <v>0.59883200000000003</v>
      </c>
      <c r="I583">
        <v>1</v>
      </c>
      <c r="J583">
        <v>0.59883200000000003</v>
      </c>
      <c r="K583">
        <f t="shared" si="59"/>
        <v>1.6699174392818019</v>
      </c>
      <c r="L583">
        <f t="shared" si="60"/>
        <v>1.6699174392818019</v>
      </c>
      <c r="M583" t="str">
        <f>MID(G583,1,3)</f>
        <v>con</v>
      </c>
      <c r="N583" t="str">
        <f>MID(G583,5,3)</f>
        <v>inc</v>
      </c>
      <c r="O583" t="str">
        <f>MID(F583,9,3)</f>
        <v>buf</v>
      </c>
      <c r="P583" t="s">
        <v>79</v>
      </c>
      <c r="Q583" t="s">
        <v>82</v>
      </c>
      <c r="R583" t="s">
        <v>78</v>
      </c>
      <c r="S583">
        <v>8</v>
      </c>
      <c r="T583">
        <v>2</v>
      </c>
      <c r="U583">
        <f t="shared" si="61"/>
        <v>4</v>
      </c>
      <c r="V583">
        <v>1.5</v>
      </c>
      <c r="W583">
        <v>3.19</v>
      </c>
      <c r="X583">
        <v>0</v>
      </c>
      <c r="Y583">
        <v>1</v>
      </c>
      <c r="Z583">
        <v>1.67</v>
      </c>
      <c r="AA583" t="s">
        <v>93</v>
      </c>
      <c r="AB583">
        <v>2</v>
      </c>
    </row>
    <row r="584" spans="1:28" x14ac:dyDescent="0.2">
      <c r="A584">
        <v>3</v>
      </c>
      <c r="B584">
        <v>583</v>
      </c>
      <c r="C584">
        <v>6</v>
      </c>
      <c r="D584">
        <v>52</v>
      </c>
      <c r="E584">
        <v>1</v>
      </c>
      <c r="F584" t="s">
        <v>31</v>
      </c>
      <c r="G584" t="s">
        <v>23</v>
      </c>
      <c r="H584">
        <v>0.89476900000000004</v>
      </c>
      <c r="I584">
        <v>1</v>
      </c>
      <c r="J584">
        <v>0.89476900000000004</v>
      </c>
      <c r="K584">
        <f t="shared" si="59"/>
        <v>1.1176068907170453</v>
      </c>
      <c r="L584">
        <f t="shared" si="60"/>
        <v>1.1176068907170453</v>
      </c>
      <c r="M584" t="str">
        <f>MID(G584,1,3)</f>
        <v>con</v>
      </c>
      <c r="N584" t="str">
        <f>MID(G584,5,3)</f>
        <v>inc</v>
      </c>
      <c r="O584" t="str">
        <f>MID(F584,9,3)</f>
        <v>bul</v>
      </c>
      <c r="P584" t="s">
        <v>79</v>
      </c>
      <c r="Q584" t="s">
        <v>82</v>
      </c>
      <c r="R584" t="s">
        <v>78</v>
      </c>
      <c r="S584">
        <v>20</v>
      </c>
      <c r="T584">
        <v>3</v>
      </c>
      <c r="U584">
        <f t="shared" si="61"/>
        <v>6.666666666666667</v>
      </c>
      <c r="V584">
        <v>3.3</v>
      </c>
      <c r="W584">
        <v>1.58</v>
      </c>
      <c r="X584">
        <v>0.67</v>
      </c>
      <c r="Y584">
        <v>1</v>
      </c>
      <c r="Z584">
        <v>2</v>
      </c>
      <c r="AA584" t="s">
        <v>93</v>
      </c>
      <c r="AB584">
        <v>3</v>
      </c>
    </row>
    <row r="585" spans="1:28" x14ac:dyDescent="0.2">
      <c r="A585">
        <v>3</v>
      </c>
      <c r="B585">
        <v>584</v>
      </c>
      <c r="C585">
        <v>6</v>
      </c>
      <c r="D585">
        <v>5</v>
      </c>
      <c r="E585">
        <v>1</v>
      </c>
      <c r="F585" t="s">
        <v>32</v>
      </c>
      <c r="G585" t="s">
        <v>23</v>
      </c>
      <c r="H585">
        <v>0.57598000000000005</v>
      </c>
      <c r="I585">
        <v>1</v>
      </c>
      <c r="J585">
        <v>0.57598000000000005</v>
      </c>
      <c r="K585">
        <f t="shared" si="59"/>
        <v>1.7361713948400985</v>
      </c>
      <c r="L585">
        <f t="shared" si="60"/>
        <v>1.7361713948400985</v>
      </c>
      <c r="M585" t="str">
        <f>MID(G585,1,3)</f>
        <v>con</v>
      </c>
      <c r="N585" t="str">
        <f>MID(G585,5,3)</f>
        <v>inc</v>
      </c>
      <c r="O585" t="str">
        <f>MID(F585,9,3)</f>
        <v>ele</v>
      </c>
      <c r="P585" t="s">
        <v>79</v>
      </c>
      <c r="Q585" t="s">
        <v>82</v>
      </c>
      <c r="R585" t="s">
        <v>78</v>
      </c>
      <c r="S585">
        <v>14</v>
      </c>
      <c r="T585">
        <v>2</v>
      </c>
      <c r="U585">
        <f t="shared" si="61"/>
        <v>7</v>
      </c>
      <c r="V585">
        <v>2.5</v>
      </c>
      <c r="W585">
        <v>12.4</v>
      </c>
      <c r="X585">
        <v>0</v>
      </c>
      <c r="Y585">
        <v>2</v>
      </c>
      <c r="Z585">
        <v>1.5</v>
      </c>
      <c r="AA585" t="s">
        <v>93</v>
      </c>
      <c r="AB585">
        <v>2</v>
      </c>
    </row>
    <row r="586" spans="1:28" x14ac:dyDescent="0.2">
      <c r="A586">
        <v>3</v>
      </c>
      <c r="B586">
        <v>585</v>
      </c>
      <c r="C586">
        <v>6</v>
      </c>
      <c r="D586">
        <v>24</v>
      </c>
      <c r="E586">
        <v>1</v>
      </c>
      <c r="F586" t="s">
        <v>33</v>
      </c>
      <c r="G586" t="s">
        <v>23</v>
      </c>
      <c r="H586">
        <v>0.51077600000000001</v>
      </c>
      <c r="I586">
        <v>1</v>
      </c>
      <c r="J586">
        <v>0.51077600000000001</v>
      </c>
      <c r="K586">
        <f t="shared" si="59"/>
        <v>1.9578053784829357</v>
      </c>
      <c r="L586">
        <f t="shared" si="60"/>
        <v>1.9578053784829357</v>
      </c>
      <c r="M586" t="str">
        <f>MID(G586,1,3)</f>
        <v>con</v>
      </c>
      <c r="N586" t="str">
        <f>MID(G586,5,3)</f>
        <v>inc</v>
      </c>
      <c r="O586" t="str">
        <f>MID(F586,9,3)</f>
        <v>rhi</v>
      </c>
      <c r="P586" t="s">
        <v>79</v>
      </c>
      <c r="Q586" t="s">
        <v>82</v>
      </c>
      <c r="R586" t="s">
        <v>78</v>
      </c>
      <c r="S586">
        <v>16</v>
      </c>
      <c r="T586">
        <v>2</v>
      </c>
      <c r="U586">
        <f t="shared" si="61"/>
        <v>8</v>
      </c>
      <c r="V586">
        <v>2</v>
      </c>
      <c r="W586">
        <v>2.71</v>
      </c>
      <c r="X586">
        <v>0</v>
      </c>
      <c r="Y586" s="4">
        <v>1</v>
      </c>
      <c r="Z586" s="4">
        <v>1</v>
      </c>
      <c r="AA586" t="s">
        <v>93</v>
      </c>
      <c r="AB586">
        <v>2</v>
      </c>
    </row>
    <row r="587" spans="1:28" x14ac:dyDescent="0.2">
      <c r="A587">
        <v>3</v>
      </c>
      <c r="B587">
        <v>586</v>
      </c>
      <c r="C587">
        <v>6</v>
      </c>
      <c r="D587">
        <v>12</v>
      </c>
      <c r="E587">
        <v>1</v>
      </c>
      <c r="F587" t="s">
        <v>34</v>
      </c>
      <c r="G587" t="s">
        <v>23</v>
      </c>
      <c r="H587">
        <v>0.65463099999999996</v>
      </c>
      <c r="I587">
        <v>1</v>
      </c>
      <c r="J587">
        <v>0.65463099999999996</v>
      </c>
      <c r="K587">
        <f t="shared" si="59"/>
        <v>1.5275781318024964</v>
      </c>
      <c r="L587">
        <f t="shared" si="60"/>
        <v>1.5275781318024964</v>
      </c>
      <c r="M587" t="str">
        <f>MID(G587,1,3)</f>
        <v>con</v>
      </c>
      <c r="N587" t="str">
        <f>MID(G587,5,3)</f>
        <v>inc</v>
      </c>
      <c r="O587" t="str">
        <f>MID(F587,9,3)</f>
        <v>tra</v>
      </c>
      <c r="P587" t="s">
        <v>79</v>
      </c>
      <c r="Q587" t="s">
        <v>82</v>
      </c>
      <c r="R587" t="s">
        <v>78</v>
      </c>
      <c r="S587">
        <v>22</v>
      </c>
      <c r="T587">
        <v>3</v>
      </c>
      <c r="U587">
        <f t="shared" si="61"/>
        <v>7.333333333333333</v>
      </c>
      <c r="V587">
        <v>3.7</v>
      </c>
      <c r="W587">
        <v>2.44</v>
      </c>
      <c r="X587">
        <v>1</v>
      </c>
      <c r="Y587" s="4">
        <v>1.75</v>
      </c>
      <c r="Z587" s="4">
        <v>2</v>
      </c>
      <c r="AA587" t="s">
        <v>93</v>
      </c>
      <c r="AB587">
        <v>3</v>
      </c>
    </row>
    <row r="588" spans="1:28" x14ac:dyDescent="0.2">
      <c r="A588">
        <v>3</v>
      </c>
      <c r="B588">
        <v>587</v>
      </c>
      <c r="C588">
        <v>6</v>
      </c>
      <c r="D588">
        <v>31</v>
      </c>
      <c r="E588">
        <v>1</v>
      </c>
      <c r="F588" t="s">
        <v>35</v>
      </c>
      <c r="G588" t="s">
        <v>23</v>
      </c>
      <c r="H588">
        <v>0.67133299999999996</v>
      </c>
      <c r="I588">
        <v>1</v>
      </c>
      <c r="J588">
        <v>0.67133299999999996</v>
      </c>
      <c r="K588">
        <f t="shared" si="59"/>
        <v>1.489573728686062</v>
      </c>
      <c r="L588">
        <f t="shared" si="60"/>
        <v>1.489573728686062</v>
      </c>
      <c r="M588" t="str">
        <f>MID(G588,1,3)</f>
        <v>con</v>
      </c>
      <c r="N588" t="str">
        <f>MID(G588,5,3)</f>
        <v>inc</v>
      </c>
      <c r="O588" t="str">
        <f>MID(F588,9,3)</f>
        <v>tru</v>
      </c>
      <c r="P588" t="s">
        <v>79</v>
      </c>
      <c r="Q588" t="s">
        <v>82</v>
      </c>
      <c r="R588" t="s">
        <v>78</v>
      </c>
      <c r="S588">
        <v>9</v>
      </c>
      <c r="T588">
        <v>2</v>
      </c>
      <c r="U588">
        <f t="shared" si="61"/>
        <v>4.5</v>
      </c>
      <c r="V588">
        <v>2</v>
      </c>
      <c r="W588">
        <v>46</v>
      </c>
      <c r="X588">
        <v>0</v>
      </c>
      <c r="Y588" s="4">
        <v>2.5</v>
      </c>
      <c r="Z588" s="4">
        <v>2</v>
      </c>
      <c r="AA588" t="s">
        <v>93</v>
      </c>
      <c r="AB588">
        <v>2</v>
      </c>
    </row>
    <row r="589" spans="1:28" x14ac:dyDescent="0.2">
      <c r="A589">
        <v>3</v>
      </c>
      <c r="B589">
        <v>588</v>
      </c>
      <c r="C589">
        <v>6</v>
      </c>
      <c r="D589">
        <v>36</v>
      </c>
      <c r="E589">
        <v>1</v>
      </c>
      <c r="F589" t="s">
        <v>36</v>
      </c>
      <c r="G589" t="s">
        <v>23</v>
      </c>
      <c r="H589">
        <v>0.63993100000000003</v>
      </c>
      <c r="I589">
        <v>1</v>
      </c>
      <c r="J589">
        <v>0.63993100000000003</v>
      </c>
      <c r="K589">
        <f t="shared" si="59"/>
        <v>1.562668475194982</v>
      </c>
      <c r="L589">
        <f t="shared" si="60"/>
        <v>1.562668475194982</v>
      </c>
      <c r="M589" t="str">
        <f>MID(G589,1,3)</f>
        <v>con</v>
      </c>
      <c r="N589" t="str">
        <f>MID(G589,5,3)</f>
        <v>inc</v>
      </c>
      <c r="O589" t="str">
        <f>MID(F589,9,3)</f>
        <v>wha</v>
      </c>
      <c r="P589" t="s">
        <v>79</v>
      </c>
      <c r="Q589" t="s">
        <v>82</v>
      </c>
      <c r="R589" t="s">
        <v>78</v>
      </c>
      <c r="S589">
        <v>24</v>
      </c>
      <c r="T589">
        <v>2</v>
      </c>
      <c r="U589">
        <f t="shared" si="61"/>
        <v>12</v>
      </c>
      <c r="V589">
        <v>2</v>
      </c>
      <c r="W589">
        <v>5.93</v>
      </c>
      <c r="X589">
        <v>0.5</v>
      </c>
      <c r="Y589" s="4">
        <v>1</v>
      </c>
      <c r="Z589" s="4">
        <v>1</v>
      </c>
      <c r="AA589" t="s">
        <v>93</v>
      </c>
      <c r="AB589">
        <v>2</v>
      </c>
    </row>
    <row r="590" spans="1:28" x14ac:dyDescent="0.2">
      <c r="A590">
        <v>3</v>
      </c>
      <c r="B590">
        <v>589</v>
      </c>
      <c r="C590">
        <v>6</v>
      </c>
      <c r="D590">
        <v>4</v>
      </c>
      <c r="E590">
        <v>1</v>
      </c>
      <c r="F590" t="s">
        <v>37</v>
      </c>
      <c r="G590" t="s">
        <v>38</v>
      </c>
      <c r="H590">
        <v>0.82213099999999995</v>
      </c>
      <c r="I590">
        <v>1</v>
      </c>
      <c r="J590">
        <v>0.82213099999999995</v>
      </c>
      <c r="K590">
        <f t="shared" si="59"/>
        <v>1.2163511654468693</v>
      </c>
      <c r="L590">
        <f t="shared" si="60"/>
        <v>1.2163511654468693</v>
      </c>
      <c r="M590" t="str">
        <f>MID(G590,1,3)</f>
        <v>inc</v>
      </c>
      <c r="N590" t="str">
        <f>MID(G590,5,3)</f>
        <v>con</v>
      </c>
      <c r="O590" t="str">
        <f>MID(F590,9,3)</f>
        <v>ant</v>
      </c>
      <c r="P590" t="s">
        <v>79</v>
      </c>
      <c r="Q590" t="s">
        <v>82</v>
      </c>
      <c r="R590" t="s">
        <v>77</v>
      </c>
      <c r="S590">
        <v>18</v>
      </c>
      <c r="T590">
        <v>2</v>
      </c>
      <c r="U590">
        <f t="shared" si="61"/>
        <v>9</v>
      </c>
      <c r="V590">
        <v>6</v>
      </c>
      <c r="W590">
        <v>7.39</v>
      </c>
      <c r="X590">
        <v>1</v>
      </c>
      <c r="Y590">
        <v>3</v>
      </c>
      <c r="Z590">
        <v>2</v>
      </c>
      <c r="AA590" t="s">
        <v>93</v>
      </c>
      <c r="AB590">
        <v>2</v>
      </c>
    </row>
    <row r="591" spans="1:28" x14ac:dyDescent="0.2">
      <c r="A591">
        <v>3</v>
      </c>
      <c r="B591">
        <v>590</v>
      </c>
      <c r="C591">
        <v>6</v>
      </c>
      <c r="D591">
        <v>25</v>
      </c>
      <c r="E591">
        <v>1</v>
      </c>
      <c r="F591" t="s">
        <v>39</v>
      </c>
      <c r="G591" t="s">
        <v>38</v>
      </c>
      <c r="H591">
        <v>0.694855</v>
      </c>
      <c r="I591">
        <v>1</v>
      </c>
      <c r="J591">
        <v>0.694855</v>
      </c>
      <c r="K591">
        <f t="shared" si="59"/>
        <v>1.4391491750077354</v>
      </c>
      <c r="L591">
        <f t="shared" si="60"/>
        <v>1.4391491750077354</v>
      </c>
      <c r="M591" t="str">
        <f>MID(G591,1,3)</f>
        <v>inc</v>
      </c>
      <c r="N591" t="str">
        <f>MID(G591,5,3)</f>
        <v>con</v>
      </c>
      <c r="O591" t="str">
        <f>MID(F591,9,3)</f>
        <v>but</v>
      </c>
      <c r="P591" t="s">
        <v>79</v>
      </c>
      <c r="Q591" t="s">
        <v>82</v>
      </c>
      <c r="R591" t="s">
        <v>77</v>
      </c>
      <c r="S591">
        <v>30</v>
      </c>
      <c r="T591">
        <v>2</v>
      </c>
      <c r="U591">
        <f t="shared" si="61"/>
        <v>15</v>
      </c>
      <c r="V591">
        <v>5</v>
      </c>
      <c r="W591">
        <v>11.72</v>
      </c>
      <c r="X591">
        <v>1</v>
      </c>
      <c r="Y591">
        <v>1.33</v>
      </c>
      <c r="Z591">
        <v>1.5</v>
      </c>
      <c r="AA591" t="s">
        <v>93</v>
      </c>
      <c r="AB591">
        <v>2</v>
      </c>
    </row>
    <row r="592" spans="1:28" x14ac:dyDescent="0.2">
      <c r="A592">
        <v>3</v>
      </c>
      <c r="B592">
        <v>591</v>
      </c>
      <c r="C592">
        <v>6</v>
      </c>
      <c r="D592">
        <v>47</v>
      </c>
      <c r="E592">
        <v>1</v>
      </c>
      <c r="F592" t="s">
        <v>40</v>
      </c>
      <c r="G592" t="s">
        <v>38</v>
      </c>
      <c r="H592">
        <v>0.51075099999999996</v>
      </c>
      <c r="I592">
        <v>1</v>
      </c>
      <c r="J592">
        <v>0.51075099999999996</v>
      </c>
      <c r="K592">
        <f t="shared" si="59"/>
        <v>1.9579012082208358</v>
      </c>
      <c r="L592">
        <f t="shared" si="60"/>
        <v>1.9579012082208358</v>
      </c>
      <c r="M592" t="str">
        <f>MID(G592,1,3)</f>
        <v>inc</v>
      </c>
      <c r="N592" t="str">
        <f>MID(G592,5,3)</f>
        <v>con</v>
      </c>
      <c r="O592" t="str">
        <f>MID(F592,9,3)</f>
        <v>fea</v>
      </c>
      <c r="P592" t="s">
        <v>79</v>
      </c>
      <c r="Q592" t="s">
        <v>82</v>
      </c>
      <c r="R592" t="s">
        <v>77</v>
      </c>
      <c r="S592">
        <v>10</v>
      </c>
      <c r="T592">
        <v>2</v>
      </c>
      <c r="U592">
        <f t="shared" si="61"/>
        <v>5</v>
      </c>
      <c r="V592">
        <v>4</v>
      </c>
      <c r="W592">
        <v>6.74</v>
      </c>
      <c r="X592">
        <v>0</v>
      </c>
      <c r="Y592">
        <v>2</v>
      </c>
      <c r="Z592">
        <v>1.5</v>
      </c>
      <c r="AA592" t="s">
        <v>93</v>
      </c>
      <c r="AB592">
        <v>2</v>
      </c>
    </row>
    <row r="593" spans="1:28" x14ac:dyDescent="0.2">
      <c r="A593">
        <v>3</v>
      </c>
      <c r="B593">
        <v>592</v>
      </c>
      <c r="C593">
        <v>6</v>
      </c>
      <c r="D593">
        <v>3</v>
      </c>
      <c r="E593">
        <v>1</v>
      </c>
      <c r="F593" t="s">
        <v>41</v>
      </c>
      <c r="G593" t="s">
        <v>38</v>
      </c>
      <c r="H593">
        <v>0.74978100000000003</v>
      </c>
      <c r="I593">
        <v>1</v>
      </c>
      <c r="J593">
        <v>0.74978100000000003</v>
      </c>
      <c r="K593">
        <f t="shared" si="59"/>
        <v>1.3337227803852059</v>
      </c>
      <c r="L593">
        <f t="shared" si="60"/>
        <v>1.3337227803852059</v>
      </c>
      <c r="M593" t="str">
        <f>MID(G593,1,3)</f>
        <v>inc</v>
      </c>
      <c r="N593" t="str">
        <f>MID(G593,5,3)</f>
        <v>con</v>
      </c>
      <c r="O593" t="str">
        <f>MID(F593,9,3)</f>
        <v>fle</v>
      </c>
      <c r="P593" t="s">
        <v>79</v>
      </c>
      <c r="Q593" t="s">
        <v>82</v>
      </c>
      <c r="R593" t="s">
        <v>77</v>
      </c>
      <c r="S593">
        <v>22</v>
      </c>
      <c r="T593">
        <v>2</v>
      </c>
      <c r="U593">
        <f t="shared" si="61"/>
        <v>11</v>
      </c>
      <c r="V593">
        <v>2</v>
      </c>
      <c r="W593">
        <v>2.77</v>
      </c>
      <c r="X593">
        <v>1</v>
      </c>
      <c r="Y593">
        <v>2</v>
      </c>
      <c r="Z593">
        <v>1.5</v>
      </c>
      <c r="AA593" t="s">
        <v>93</v>
      </c>
      <c r="AB593">
        <v>2</v>
      </c>
    </row>
    <row r="594" spans="1:28" x14ac:dyDescent="0.2">
      <c r="A594">
        <v>3</v>
      </c>
      <c r="B594">
        <v>593</v>
      </c>
      <c r="C594">
        <v>6</v>
      </c>
      <c r="D594">
        <v>37</v>
      </c>
      <c r="E594">
        <v>1</v>
      </c>
      <c r="F594" t="s">
        <v>42</v>
      </c>
      <c r="G594" t="s">
        <v>38</v>
      </c>
      <c r="H594">
        <v>0.56794699999999998</v>
      </c>
      <c r="I594">
        <v>1</v>
      </c>
      <c r="J594">
        <v>0.56794699999999998</v>
      </c>
      <c r="K594">
        <f t="shared" si="59"/>
        <v>1.7607276735329178</v>
      </c>
      <c r="L594">
        <f t="shared" si="60"/>
        <v>1.7607276735329178</v>
      </c>
      <c r="M594" t="str">
        <f>MID(G594,1,3)</f>
        <v>inc</v>
      </c>
      <c r="N594" t="str">
        <f>MID(G594,5,3)</f>
        <v>con</v>
      </c>
      <c r="O594" t="str">
        <f>MID(F594,9,3)</f>
        <v>mou</v>
      </c>
      <c r="P594" t="s">
        <v>79</v>
      </c>
      <c r="Q594" t="s">
        <v>82</v>
      </c>
      <c r="R594" t="s">
        <v>77</v>
      </c>
      <c r="S594" s="4">
        <v>19</v>
      </c>
      <c r="T594" s="4">
        <v>2</v>
      </c>
      <c r="U594" s="4">
        <v>9.5</v>
      </c>
      <c r="V594" s="4">
        <v>3</v>
      </c>
      <c r="W594" s="4">
        <v>36.78</v>
      </c>
      <c r="X594" s="4">
        <v>0</v>
      </c>
      <c r="Y594" s="4">
        <v>1.5</v>
      </c>
      <c r="Z594" s="4">
        <v>2.5</v>
      </c>
      <c r="AA594" t="s">
        <v>93</v>
      </c>
      <c r="AB594" s="4">
        <v>2</v>
      </c>
    </row>
    <row r="595" spans="1:28" x14ac:dyDescent="0.2">
      <c r="A595">
        <v>3</v>
      </c>
      <c r="B595">
        <v>594</v>
      </c>
      <c r="C595">
        <v>6</v>
      </c>
      <c r="D595">
        <v>11</v>
      </c>
      <c r="E595">
        <v>1</v>
      </c>
      <c r="F595" t="s">
        <v>43</v>
      </c>
      <c r="G595" t="s">
        <v>38</v>
      </c>
      <c r="H595">
        <v>0.62377700000000003</v>
      </c>
      <c r="I595">
        <v>1</v>
      </c>
      <c r="J595">
        <v>0.62377700000000003</v>
      </c>
      <c r="K595">
        <f t="shared" si="59"/>
        <v>1.6031370185178357</v>
      </c>
      <c r="L595">
        <f t="shared" si="60"/>
        <v>1.6031370185178357</v>
      </c>
      <c r="M595" t="str">
        <f>MID(G595,1,3)</f>
        <v>inc</v>
      </c>
      <c r="N595" t="str">
        <f>MID(G595,5,3)</f>
        <v>con</v>
      </c>
      <c r="O595" t="str">
        <f>MID(F595,9,3)</f>
        <v>pea</v>
      </c>
      <c r="P595" t="s">
        <v>79</v>
      </c>
      <c r="Q595" t="s">
        <v>82</v>
      </c>
      <c r="R595" t="s">
        <v>77</v>
      </c>
      <c r="S595">
        <v>22</v>
      </c>
      <c r="T595">
        <v>2</v>
      </c>
      <c r="U595">
        <f t="shared" ref="U595:U607" si="62">S595/T595</f>
        <v>11</v>
      </c>
      <c r="V595">
        <v>5</v>
      </c>
      <c r="W595">
        <v>3.07</v>
      </c>
      <c r="X595">
        <v>0</v>
      </c>
      <c r="Y595" s="4">
        <v>2</v>
      </c>
      <c r="Z595" s="4">
        <v>2.5</v>
      </c>
      <c r="AA595" t="s">
        <v>93</v>
      </c>
      <c r="AB595">
        <v>2</v>
      </c>
    </row>
    <row r="596" spans="1:28" x14ac:dyDescent="0.2">
      <c r="A596">
        <v>3</v>
      </c>
      <c r="B596">
        <v>595</v>
      </c>
      <c r="C596">
        <v>6</v>
      </c>
      <c r="D596">
        <v>6</v>
      </c>
      <c r="E596">
        <v>1</v>
      </c>
      <c r="F596" t="s">
        <v>44</v>
      </c>
      <c r="G596" t="s">
        <v>38</v>
      </c>
      <c r="H596">
        <v>1.4801850000000001</v>
      </c>
      <c r="I596">
        <v>1</v>
      </c>
      <c r="J596">
        <v>1.4801850000000001</v>
      </c>
      <c r="K596">
        <f t="shared" si="59"/>
        <v>0.67559122677232908</v>
      </c>
      <c r="L596">
        <f t="shared" si="60"/>
        <v>0.67559122677232908</v>
      </c>
      <c r="M596" t="str">
        <f>MID(G596,1,3)</f>
        <v>inc</v>
      </c>
      <c r="N596" t="str">
        <f>MID(G596,5,3)</f>
        <v>con</v>
      </c>
      <c r="O596" t="str">
        <f>MID(F596,9,3)</f>
        <v>see</v>
      </c>
      <c r="P596" t="s">
        <v>79</v>
      </c>
      <c r="Q596" t="s">
        <v>82</v>
      </c>
      <c r="R596" t="s">
        <v>77</v>
      </c>
      <c r="S596">
        <v>12</v>
      </c>
      <c r="T596">
        <v>2</v>
      </c>
      <c r="U596">
        <f t="shared" si="62"/>
        <v>6</v>
      </c>
      <c r="V596">
        <v>2</v>
      </c>
      <c r="W596">
        <v>6.11</v>
      </c>
      <c r="X596">
        <v>0.5</v>
      </c>
      <c r="Y596" s="4">
        <v>1</v>
      </c>
      <c r="Z596" s="4">
        <v>2</v>
      </c>
      <c r="AA596" t="s">
        <v>93</v>
      </c>
      <c r="AB596">
        <v>2</v>
      </c>
    </row>
    <row r="597" spans="1:28" x14ac:dyDescent="0.2">
      <c r="A597">
        <v>3</v>
      </c>
      <c r="B597">
        <v>596</v>
      </c>
      <c r="C597">
        <v>6</v>
      </c>
      <c r="D597">
        <v>44</v>
      </c>
      <c r="E597">
        <v>1</v>
      </c>
      <c r="F597" t="s">
        <v>45</v>
      </c>
      <c r="G597" t="s">
        <v>38</v>
      </c>
      <c r="H597">
        <v>0.79195800000000005</v>
      </c>
      <c r="I597">
        <v>1</v>
      </c>
      <c r="J597">
        <v>0.79195800000000005</v>
      </c>
      <c r="K597">
        <f t="shared" si="59"/>
        <v>1.2626932236305459</v>
      </c>
      <c r="L597">
        <f t="shared" si="60"/>
        <v>1.2626932236305459</v>
      </c>
      <c r="M597" t="str">
        <f>MID(G597,1,3)</f>
        <v>inc</v>
      </c>
      <c r="N597" t="str">
        <f>MID(G597,5,3)</f>
        <v>con</v>
      </c>
      <c r="O597" t="str">
        <f>MID(F597,9,3)</f>
        <v>buf</v>
      </c>
      <c r="P597" t="s">
        <v>80</v>
      </c>
      <c r="Q597" t="s">
        <v>81</v>
      </c>
      <c r="R597" t="s">
        <v>78</v>
      </c>
      <c r="S597">
        <v>8</v>
      </c>
      <c r="T597">
        <v>2</v>
      </c>
      <c r="U597">
        <f t="shared" si="62"/>
        <v>4</v>
      </c>
      <c r="V597">
        <v>1.5</v>
      </c>
      <c r="W597">
        <v>3.19</v>
      </c>
      <c r="X597">
        <v>0</v>
      </c>
      <c r="Y597">
        <v>1</v>
      </c>
      <c r="Z597">
        <v>1.67</v>
      </c>
      <c r="AA597" t="s">
        <v>93</v>
      </c>
      <c r="AB597">
        <v>2</v>
      </c>
    </row>
    <row r="598" spans="1:28" x14ac:dyDescent="0.2">
      <c r="A598">
        <v>3</v>
      </c>
      <c r="B598">
        <v>597</v>
      </c>
      <c r="C598">
        <v>6</v>
      </c>
      <c r="D598">
        <v>19</v>
      </c>
      <c r="E598">
        <v>1</v>
      </c>
      <c r="F598" t="s">
        <v>46</v>
      </c>
      <c r="G598" t="s">
        <v>38</v>
      </c>
      <c r="H598">
        <v>0.79062600000000005</v>
      </c>
      <c r="I598">
        <v>1</v>
      </c>
      <c r="J598">
        <v>0.79062600000000005</v>
      </c>
      <c r="K598">
        <f t="shared" si="59"/>
        <v>1.2648205346143435</v>
      </c>
      <c r="L598">
        <f t="shared" si="60"/>
        <v>1.2648205346143435</v>
      </c>
      <c r="M598" t="str">
        <f>MID(G598,1,3)</f>
        <v>inc</v>
      </c>
      <c r="N598" t="str">
        <f>MID(G598,5,3)</f>
        <v>con</v>
      </c>
      <c r="O598" t="str">
        <f>MID(F598,9,3)</f>
        <v>bul</v>
      </c>
      <c r="P598" t="s">
        <v>80</v>
      </c>
      <c r="Q598" t="s">
        <v>81</v>
      </c>
      <c r="R598" t="s">
        <v>78</v>
      </c>
      <c r="S598">
        <v>20</v>
      </c>
      <c r="T598">
        <v>3</v>
      </c>
      <c r="U598">
        <f t="shared" si="62"/>
        <v>6.666666666666667</v>
      </c>
      <c r="V598">
        <v>3.3</v>
      </c>
      <c r="W598">
        <v>1.58</v>
      </c>
      <c r="X598">
        <v>0.67</v>
      </c>
      <c r="Y598">
        <v>1</v>
      </c>
      <c r="Z598">
        <v>2</v>
      </c>
      <c r="AA598" t="s">
        <v>93</v>
      </c>
      <c r="AB598">
        <v>3</v>
      </c>
    </row>
    <row r="599" spans="1:28" x14ac:dyDescent="0.2">
      <c r="A599">
        <v>3</v>
      </c>
      <c r="B599">
        <v>598</v>
      </c>
      <c r="C599">
        <v>6</v>
      </c>
      <c r="D599">
        <v>27</v>
      </c>
      <c r="E599">
        <v>1</v>
      </c>
      <c r="F599" t="s">
        <v>47</v>
      </c>
      <c r="G599" t="s">
        <v>38</v>
      </c>
      <c r="H599">
        <v>0.89594499999999999</v>
      </c>
      <c r="I599">
        <v>1</v>
      </c>
      <c r="J599">
        <v>0.89594499999999999</v>
      </c>
      <c r="K599">
        <f t="shared" si="59"/>
        <v>1.116139941625881</v>
      </c>
      <c r="L599">
        <f t="shared" si="60"/>
        <v>1.116139941625881</v>
      </c>
      <c r="M599" t="str">
        <f>MID(G599,1,3)</f>
        <v>inc</v>
      </c>
      <c r="N599" t="str">
        <f>MID(G599,5,3)</f>
        <v>con</v>
      </c>
      <c r="O599" t="str">
        <f>MID(F599,9,3)</f>
        <v>ele</v>
      </c>
      <c r="P599" t="s">
        <v>80</v>
      </c>
      <c r="Q599" t="s">
        <v>81</v>
      </c>
      <c r="R599" t="s">
        <v>78</v>
      </c>
      <c r="S599">
        <v>14</v>
      </c>
      <c r="T599">
        <v>2</v>
      </c>
      <c r="U599">
        <f t="shared" si="62"/>
        <v>7</v>
      </c>
      <c r="V599">
        <v>2.5</v>
      </c>
      <c r="W599">
        <v>12.4</v>
      </c>
      <c r="X599">
        <v>0</v>
      </c>
      <c r="Y599">
        <v>2</v>
      </c>
      <c r="Z599">
        <v>1.5</v>
      </c>
      <c r="AA599" t="s">
        <v>93</v>
      </c>
      <c r="AB599">
        <v>2</v>
      </c>
    </row>
    <row r="600" spans="1:28" x14ac:dyDescent="0.2">
      <c r="A600">
        <v>3</v>
      </c>
      <c r="B600">
        <v>599</v>
      </c>
      <c r="C600">
        <v>6</v>
      </c>
      <c r="D600">
        <v>34</v>
      </c>
      <c r="E600">
        <v>1</v>
      </c>
      <c r="F600" t="s">
        <v>48</v>
      </c>
      <c r="G600" t="s">
        <v>38</v>
      </c>
      <c r="H600">
        <v>0.782443</v>
      </c>
      <c r="I600">
        <v>1</v>
      </c>
      <c r="J600">
        <v>0.782443</v>
      </c>
      <c r="K600">
        <f t="shared" si="59"/>
        <v>1.2780483690185738</v>
      </c>
      <c r="L600">
        <f t="shared" si="60"/>
        <v>1.2780483690185738</v>
      </c>
      <c r="M600" t="str">
        <f>MID(G600,1,3)</f>
        <v>inc</v>
      </c>
      <c r="N600" t="str">
        <f>MID(G600,5,3)</f>
        <v>con</v>
      </c>
      <c r="O600" t="str">
        <f>MID(F600,9,3)</f>
        <v>rhi</v>
      </c>
      <c r="P600" t="s">
        <v>80</v>
      </c>
      <c r="Q600" t="s">
        <v>81</v>
      </c>
      <c r="R600" t="s">
        <v>78</v>
      </c>
      <c r="S600">
        <v>16</v>
      </c>
      <c r="T600">
        <v>2</v>
      </c>
      <c r="U600">
        <f t="shared" si="62"/>
        <v>8</v>
      </c>
      <c r="V600">
        <v>2</v>
      </c>
      <c r="W600">
        <v>2.71</v>
      </c>
      <c r="X600">
        <v>0</v>
      </c>
      <c r="Y600" s="4">
        <v>1</v>
      </c>
      <c r="Z600" s="4">
        <v>1</v>
      </c>
      <c r="AA600" t="s">
        <v>93</v>
      </c>
      <c r="AB600">
        <v>2</v>
      </c>
    </row>
    <row r="601" spans="1:28" x14ac:dyDescent="0.2">
      <c r="A601">
        <v>3</v>
      </c>
      <c r="B601">
        <v>600</v>
      </c>
      <c r="C601">
        <v>6</v>
      </c>
      <c r="D601">
        <v>2</v>
      </c>
      <c r="E601">
        <v>1</v>
      </c>
      <c r="F601" t="s">
        <v>49</v>
      </c>
      <c r="G601" t="s">
        <v>38</v>
      </c>
      <c r="H601">
        <v>8.1586040000000004</v>
      </c>
      <c r="I601">
        <v>1</v>
      </c>
      <c r="J601">
        <v>2.2069235881863212</v>
      </c>
      <c r="K601">
        <f t="shared" si="59"/>
        <v>0.45311944888033623</v>
      </c>
      <c r="L601">
        <f t="shared" si="60"/>
        <v>0.45311944888033623</v>
      </c>
      <c r="M601" t="str">
        <f>MID(G601,1,3)</f>
        <v>inc</v>
      </c>
      <c r="N601" t="str">
        <f>MID(G601,5,3)</f>
        <v>con</v>
      </c>
      <c r="O601" t="str">
        <f>MID(F601,9,3)</f>
        <v>tra</v>
      </c>
      <c r="P601" t="s">
        <v>80</v>
      </c>
      <c r="Q601" t="s">
        <v>81</v>
      </c>
      <c r="R601" t="s">
        <v>78</v>
      </c>
      <c r="S601">
        <v>22</v>
      </c>
      <c r="T601">
        <v>3</v>
      </c>
      <c r="U601">
        <f t="shared" si="62"/>
        <v>7.333333333333333</v>
      </c>
      <c r="V601">
        <v>3.7</v>
      </c>
      <c r="W601">
        <v>2.44</v>
      </c>
      <c r="X601">
        <v>1</v>
      </c>
      <c r="Y601" s="4">
        <v>1.75</v>
      </c>
      <c r="Z601" s="4">
        <v>2</v>
      </c>
      <c r="AA601" t="s">
        <v>93</v>
      </c>
      <c r="AB601">
        <v>3</v>
      </c>
    </row>
    <row r="602" spans="1:28" x14ac:dyDescent="0.2">
      <c r="A602">
        <v>3</v>
      </c>
      <c r="B602">
        <v>601</v>
      </c>
      <c r="C602">
        <v>6</v>
      </c>
      <c r="D602">
        <v>13</v>
      </c>
      <c r="E602">
        <v>1</v>
      </c>
      <c r="F602" t="s">
        <v>50</v>
      </c>
      <c r="G602" t="s">
        <v>38</v>
      </c>
      <c r="H602">
        <v>0.70397399999999999</v>
      </c>
      <c r="I602">
        <v>1</v>
      </c>
      <c r="J602">
        <v>0.70397399999999999</v>
      </c>
      <c r="K602">
        <f t="shared" si="59"/>
        <v>1.4205070073610673</v>
      </c>
      <c r="L602">
        <f t="shared" si="60"/>
        <v>1.4205070073610673</v>
      </c>
      <c r="M602" t="str">
        <f>MID(G602,1,3)</f>
        <v>inc</v>
      </c>
      <c r="N602" t="str">
        <f>MID(G602,5,3)</f>
        <v>con</v>
      </c>
      <c r="O602" t="str">
        <f>MID(F602,9,3)</f>
        <v>tru</v>
      </c>
      <c r="P602" t="s">
        <v>80</v>
      </c>
      <c r="Q602" t="s">
        <v>81</v>
      </c>
      <c r="R602" t="s">
        <v>78</v>
      </c>
      <c r="S602">
        <v>9</v>
      </c>
      <c r="T602">
        <v>2</v>
      </c>
      <c r="U602">
        <f t="shared" si="62"/>
        <v>4.5</v>
      </c>
      <c r="V602">
        <v>2</v>
      </c>
      <c r="W602">
        <v>46</v>
      </c>
      <c r="X602">
        <v>0</v>
      </c>
      <c r="Y602" s="4">
        <v>2.5</v>
      </c>
      <c r="Z602" s="4">
        <v>2</v>
      </c>
      <c r="AA602" t="s">
        <v>93</v>
      </c>
      <c r="AB602">
        <v>2</v>
      </c>
    </row>
    <row r="603" spans="1:28" x14ac:dyDescent="0.2">
      <c r="A603">
        <v>3</v>
      </c>
      <c r="B603">
        <v>602</v>
      </c>
      <c r="C603">
        <v>6</v>
      </c>
      <c r="D603">
        <v>1</v>
      </c>
      <c r="E603">
        <v>1</v>
      </c>
      <c r="F603" t="s">
        <v>51</v>
      </c>
      <c r="G603" t="s">
        <v>38</v>
      </c>
      <c r="H603">
        <v>0.89342999999999995</v>
      </c>
      <c r="I603">
        <v>1</v>
      </c>
      <c r="J603">
        <v>0.89342999999999995</v>
      </c>
      <c r="K603">
        <f t="shared" si="59"/>
        <v>1.1192818687530082</v>
      </c>
      <c r="L603">
        <f t="shared" si="60"/>
        <v>1.1192818687530082</v>
      </c>
      <c r="M603" t="str">
        <f>MID(G603,1,3)</f>
        <v>inc</v>
      </c>
      <c r="N603" t="str">
        <f>MID(G603,5,3)</f>
        <v>con</v>
      </c>
      <c r="O603" t="str">
        <f>MID(F603,9,3)</f>
        <v>wha</v>
      </c>
      <c r="P603" t="s">
        <v>80</v>
      </c>
      <c r="Q603" t="s">
        <v>81</v>
      </c>
      <c r="R603" t="s">
        <v>78</v>
      </c>
      <c r="S603">
        <v>24</v>
      </c>
      <c r="T603">
        <v>2</v>
      </c>
      <c r="U603">
        <f t="shared" si="62"/>
        <v>12</v>
      </c>
      <c r="V603">
        <v>2</v>
      </c>
      <c r="W603">
        <v>5.93</v>
      </c>
      <c r="X603">
        <v>0.5</v>
      </c>
      <c r="Y603" s="4">
        <v>1</v>
      </c>
      <c r="Z603" s="4">
        <v>1</v>
      </c>
      <c r="AA603" t="s">
        <v>93</v>
      </c>
      <c r="AB603">
        <v>2</v>
      </c>
    </row>
    <row r="604" spans="1:28" x14ac:dyDescent="0.2">
      <c r="A604">
        <v>3</v>
      </c>
      <c r="B604">
        <v>603</v>
      </c>
      <c r="C604">
        <v>6</v>
      </c>
      <c r="D604">
        <v>26</v>
      </c>
      <c r="E604">
        <v>1</v>
      </c>
      <c r="F604" t="s">
        <v>52</v>
      </c>
      <c r="G604" t="s">
        <v>53</v>
      </c>
      <c r="H604">
        <v>0.55064199999999996</v>
      </c>
      <c r="I604">
        <v>1</v>
      </c>
      <c r="J604">
        <v>0.55064199999999996</v>
      </c>
      <c r="K604">
        <f t="shared" si="59"/>
        <v>1.8160619785632046</v>
      </c>
      <c r="L604">
        <f t="shared" si="60"/>
        <v>1.8160619785632046</v>
      </c>
      <c r="M604" t="str">
        <f>MID(G604,1,3)</f>
        <v>inc</v>
      </c>
      <c r="N604" t="str">
        <f>MID(G604,5,3)</f>
        <v>inc</v>
      </c>
      <c r="O604" t="str">
        <f>MID(F604,9,3)</f>
        <v>ant</v>
      </c>
      <c r="P604" t="s">
        <v>79</v>
      </c>
      <c r="Q604" t="s">
        <v>81</v>
      </c>
      <c r="R604" t="s">
        <v>77</v>
      </c>
      <c r="S604">
        <v>18</v>
      </c>
      <c r="T604">
        <v>2</v>
      </c>
      <c r="U604">
        <f t="shared" si="62"/>
        <v>9</v>
      </c>
      <c r="V604">
        <v>6</v>
      </c>
      <c r="W604">
        <v>7.39</v>
      </c>
      <c r="X604">
        <v>1</v>
      </c>
      <c r="Y604">
        <v>3</v>
      </c>
      <c r="Z604">
        <v>2</v>
      </c>
      <c r="AA604" t="s">
        <v>93</v>
      </c>
      <c r="AB604">
        <v>2</v>
      </c>
    </row>
    <row r="605" spans="1:28" x14ac:dyDescent="0.2">
      <c r="A605">
        <v>3</v>
      </c>
      <c r="B605">
        <v>604</v>
      </c>
      <c r="C605">
        <v>6</v>
      </c>
      <c r="D605">
        <v>10</v>
      </c>
      <c r="E605">
        <v>1</v>
      </c>
      <c r="F605" t="s">
        <v>54</v>
      </c>
      <c r="G605" t="s">
        <v>53</v>
      </c>
      <c r="H605">
        <v>0.49449399999999999</v>
      </c>
      <c r="I605">
        <v>1</v>
      </c>
      <c r="J605">
        <v>0.49449399999999999</v>
      </c>
      <c r="K605">
        <f t="shared" si="59"/>
        <v>2.0222692287469615</v>
      </c>
      <c r="L605">
        <f t="shared" si="60"/>
        <v>2.0222692287469615</v>
      </c>
      <c r="M605" t="str">
        <f>MID(G605,1,3)</f>
        <v>inc</v>
      </c>
      <c r="N605" t="str">
        <f>MID(G605,5,3)</f>
        <v>inc</v>
      </c>
      <c r="O605" t="str">
        <f>MID(F605,9,3)</f>
        <v>but</v>
      </c>
      <c r="P605" t="s">
        <v>79</v>
      </c>
      <c r="Q605" t="s">
        <v>81</v>
      </c>
      <c r="R605" t="s">
        <v>77</v>
      </c>
      <c r="S605">
        <v>30</v>
      </c>
      <c r="T605">
        <v>2</v>
      </c>
      <c r="U605">
        <f t="shared" si="62"/>
        <v>15</v>
      </c>
      <c r="V605">
        <v>5</v>
      </c>
      <c r="W605">
        <v>11.72</v>
      </c>
      <c r="X605">
        <v>1</v>
      </c>
      <c r="Y605">
        <v>1.33</v>
      </c>
      <c r="Z605">
        <v>1.5</v>
      </c>
      <c r="AA605" t="s">
        <v>93</v>
      </c>
      <c r="AB605">
        <v>2</v>
      </c>
    </row>
    <row r="606" spans="1:28" x14ac:dyDescent="0.2">
      <c r="A606">
        <v>3</v>
      </c>
      <c r="B606">
        <v>605</v>
      </c>
      <c r="C606">
        <v>6</v>
      </c>
      <c r="D606">
        <v>14</v>
      </c>
      <c r="E606">
        <v>1</v>
      </c>
      <c r="F606" t="s">
        <v>55</v>
      </c>
      <c r="G606" t="s">
        <v>53</v>
      </c>
      <c r="H606">
        <v>0.76</v>
      </c>
      <c r="I606">
        <v>1</v>
      </c>
      <c r="J606">
        <v>0.76</v>
      </c>
      <c r="K606">
        <f t="shared" si="59"/>
        <v>1.3157894736842106</v>
      </c>
      <c r="L606">
        <f t="shared" si="60"/>
        <v>1.3157894736842106</v>
      </c>
      <c r="M606" t="str">
        <f>MID(G606,1,3)</f>
        <v>inc</v>
      </c>
      <c r="N606" t="str">
        <f>MID(G606,5,3)</f>
        <v>inc</v>
      </c>
      <c r="O606" t="str">
        <f>MID(F606,9,3)</f>
        <v>fea</v>
      </c>
      <c r="P606" t="s">
        <v>79</v>
      </c>
      <c r="Q606" t="s">
        <v>81</v>
      </c>
      <c r="R606" t="s">
        <v>77</v>
      </c>
      <c r="S606">
        <v>10</v>
      </c>
      <c r="T606">
        <v>2</v>
      </c>
      <c r="U606">
        <f t="shared" si="62"/>
        <v>5</v>
      </c>
      <c r="V606">
        <v>4</v>
      </c>
      <c r="W606">
        <v>6.74</v>
      </c>
      <c r="X606">
        <v>0</v>
      </c>
      <c r="Y606">
        <v>2</v>
      </c>
      <c r="Z606">
        <v>1.5</v>
      </c>
      <c r="AA606" t="s">
        <v>93</v>
      </c>
      <c r="AB606">
        <v>2</v>
      </c>
    </row>
    <row r="607" spans="1:28" x14ac:dyDescent="0.2">
      <c r="A607">
        <v>3</v>
      </c>
      <c r="B607">
        <v>606</v>
      </c>
      <c r="C607">
        <v>6</v>
      </c>
      <c r="D607">
        <v>38</v>
      </c>
      <c r="E607">
        <v>1</v>
      </c>
      <c r="F607" t="s">
        <v>56</v>
      </c>
      <c r="G607" t="s">
        <v>53</v>
      </c>
      <c r="H607">
        <v>1.280006</v>
      </c>
      <c r="I607">
        <v>1</v>
      </c>
      <c r="J607">
        <v>1.280006</v>
      </c>
      <c r="K607">
        <f t="shared" si="59"/>
        <v>0.78124633790779108</v>
      </c>
      <c r="L607">
        <f t="shared" si="60"/>
        <v>0.78124633790779108</v>
      </c>
      <c r="M607" t="str">
        <f>MID(G607,1,3)</f>
        <v>inc</v>
      </c>
      <c r="N607" t="str">
        <f>MID(G607,5,3)</f>
        <v>inc</v>
      </c>
      <c r="O607" t="str">
        <f>MID(F607,9,3)</f>
        <v>fle</v>
      </c>
      <c r="P607" t="s">
        <v>79</v>
      </c>
      <c r="Q607" t="s">
        <v>81</v>
      </c>
      <c r="R607" t="s">
        <v>77</v>
      </c>
      <c r="S607">
        <v>22</v>
      </c>
      <c r="T607">
        <v>2</v>
      </c>
      <c r="U607">
        <f t="shared" si="62"/>
        <v>11</v>
      </c>
      <c r="V607">
        <v>2</v>
      </c>
      <c r="W607">
        <v>2.77</v>
      </c>
      <c r="X607">
        <v>1</v>
      </c>
      <c r="Y607">
        <v>2</v>
      </c>
      <c r="Z607">
        <v>1.5</v>
      </c>
      <c r="AA607" t="s">
        <v>93</v>
      </c>
      <c r="AB607">
        <v>2</v>
      </c>
    </row>
    <row r="608" spans="1:28" x14ac:dyDescent="0.2">
      <c r="A608">
        <v>3</v>
      </c>
      <c r="B608">
        <v>607</v>
      </c>
      <c r="C608">
        <v>6</v>
      </c>
      <c r="D608">
        <v>18</v>
      </c>
      <c r="E608">
        <v>1</v>
      </c>
      <c r="F608" t="s">
        <v>57</v>
      </c>
      <c r="G608" t="s">
        <v>53</v>
      </c>
      <c r="H608">
        <v>0.73608099999999999</v>
      </c>
      <c r="I608">
        <v>1</v>
      </c>
      <c r="J608">
        <v>0.73608099999999999</v>
      </c>
      <c r="K608">
        <f t="shared" si="59"/>
        <v>1.3585461382646746</v>
      </c>
      <c r="L608">
        <f t="shared" si="60"/>
        <v>1.3585461382646746</v>
      </c>
      <c r="M608" t="str">
        <f>MID(G608,1,3)</f>
        <v>inc</v>
      </c>
      <c r="N608" t="str">
        <f>MID(G608,5,3)</f>
        <v>inc</v>
      </c>
      <c r="O608" t="str">
        <f>MID(F608,9,3)</f>
        <v>mou</v>
      </c>
      <c r="P608" t="s">
        <v>79</v>
      </c>
      <c r="Q608" t="s">
        <v>81</v>
      </c>
      <c r="R608" t="s">
        <v>77</v>
      </c>
      <c r="S608" s="4">
        <v>19</v>
      </c>
      <c r="T608" s="4">
        <v>2</v>
      </c>
      <c r="U608" s="4">
        <v>9.5</v>
      </c>
      <c r="V608" s="4">
        <v>3</v>
      </c>
      <c r="W608" s="4">
        <v>36.78</v>
      </c>
      <c r="X608" s="4">
        <v>0</v>
      </c>
      <c r="Y608" s="4">
        <v>1.5</v>
      </c>
      <c r="Z608" s="4">
        <v>2.5</v>
      </c>
      <c r="AA608" t="s">
        <v>93</v>
      </c>
      <c r="AB608" s="4">
        <v>2</v>
      </c>
    </row>
    <row r="609" spans="1:28" x14ac:dyDescent="0.2">
      <c r="A609">
        <v>3</v>
      </c>
      <c r="B609">
        <v>608</v>
      </c>
      <c r="C609">
        <v>6</v>
      </c>
      <c r="D609">
        <v>15</v>
      </c>
      <c r="E609">
        <v>1</v>
      </c>
      <c r="F609" t="s">
        <v>58</v>
      </c>
      <c r="G609" t="s">
        <v>53</v>
      </c>
      <c r="H609">
        <v>0.60654799999999998</v>
      </c>
      <c r="I609">
        <v>1</v>
      </c>
      <c r="J609">
        <v>0.60654799999999998</v>
      </c>
      <c r="K609">
        <f t="shared" si="59"/>
        <v>1.64867413625962</v>
      </c>
      <c r="L609">
        <f t="shared" si="60"/>
        <v>1.64867413625962</v>
      </c>
      <c r="M609" t="str">
        <f>MID(G609,1,3)</f>
        <v>inc</v>
      </c>
      <c r="N609" t="str">
        <f>MID(G609,5,3)</f>
        <v>inc</v>
      </c>
      <c r="O609" t="str">
        <f>MID(F609,9,3)</f>
        <v>pea</v>
      </c>
      <c r="P609" t="s">
        <v>79</v>
      </c>
      <c r="Q609" t="s">
        <v>81</v>
      </c>
      <c r="R609" t="s">
        <v>77</v>
      </c>
      <c r="S609">
        <v>22</v>
      </c>
      <c r="T609">
        <v>2</v>
      </c>
      <c r="U609">
        <f t="shared" ref="U609:U621" si="63">S609/T609</f>
        <v>11</v>
      </c>
      <c r="V609">
        <v>5</v>
      </c>
      <c r="W609">
        <v>3.07</v>
      </c>
      <c r="X609">
        <v>0</v>
      </c>
      <c r="Y609" s="4">
        <v>2</v>
      </c>
      <c r="Z609" s="4">
        <v>2.5</v>
      </c>
      <c r="AA609" t="s">
        <v>93</v>
      </c>
      <c r="AB609">
        <v>2</v>
      </c>
    </row>
    <row r="610" spans="1:28" x14ac:dyDescent="0.2">
      <c r="A610">
        <v>3</v>
      </c>
      <c r="B610">
        <v>609</v>
      </c>
      <c r="C610">
        <v>6</v>
      </c>
      <c r="D610">
        <v>28</v>
      </c>
      <c r="E610">
        <v>1</v>
      </c>
      <c r="F610" t="s">
        <v>59</v>
      </c>
      <c r="G610" t="s">
        <v>53</v>
      </c>
      <c r="H610">
        <v>0.68780600000000003</v>
      </c>
      <c r="I610">
        <v>1</v>
      </c>
      <c r="J610">
        <v>0.68780600000000003</v>
      </c>
      <c r="K610">
        <f t="shared" si="59"/>
        <v>1.4538983376126406</v>
      </c>
      <c r="L610">
        <f t="shared" si="60"/>
        <v>1.4538983376126406</v>
      </c>
      <c r="M610" t="str">
        <f>MID(G610,1,3)</f>
        <v>inc</v>
      </c>
      <c r="N610" t="str">
        <f>MID(G610,5,3)</f>
        <v>inc</v>
      </c>
      <c r="O610" t="str">
        <f>MID(F610,9,3)</f>
        <v>see</v>
      </c>
      <c r="P610" t="s">
        <v>79</v>
      </c>
      <c r="Q610" t="s">
        <v>81</v>
      </c>
      <c r="R610" t="s">
        <v>77</v>
      </c>
      <c r="S610">
        <v>12</v>
      </c>
      <c r="T610">
        <v>2</v>
      </c>
      <c r="U610">
        <f t="shared" si="63"/>
        <v>6</v>
      </c>
      <c r="V610">
        <v>2</v>
      </c>
      <c r="W610">
        <v>6.11</v>
      </c>
      <c r="X610">
        <v>0.5</v>
      </c>
      <c r="Y610" s="4">
        <v>1</v>
      </c>
      <c r="Z610" s="4">
        <v>2</v>
      </c>
      <c r="AA610" t="s">
        <v>93</v>
      </c>
      <c r="AB610">
        <v>2</v>
      </c>
    </row>
    <row r="611" spans="1:28" x14ac:dyDescent="0.2">
      <c r="A611">
        <v>3</v>
      </c>
      <c r="B611">
        <v>610</v>
      </c>
      <c r="C611">
        <v>6</v>
      </c>
      <c r="D611">
        <v>17</v>
      </c>
      <c r="E611">
        <v>1</v>
      </c>
      <c r="F611" t="s">
        <v>60</v>
      </c>
      <c r="G611" t="s">
        <v>53</v>
      </c>
      <c r="H611">
        <v>0.58381400000000006</v>
      </c>
      <c r="I611">
        <v>1</v>
      </c>
      <c r="J611">
        <v>0.58381400000000006</v>
      </c>
      <c r="K611">
        <f t="shared" si="59"/>
        <v>1.7128743058576874</v>
      </c>
      <c r="L611">
        <f t="shared" si="60"/>
        <v>1.7128743058576874</v>
      </c>
      <c r="M611" t="str">
        <f>MID(G611,1,3)</f>
        <v>inc</v>
      </c>
      <c r="N611" t="str">
        <f>MID(G611,5,3)</f>
        <v>inc</v>
      </c>
      <c r="O611" t="str">
        <f>MID(F611,9,3)</f>
        <v>buf</v>
      </c>
      <c r="P611" t="s">
        <v>80</v>
      </c>
      <c r="Q611" t="s">
        <v>82</v>
      </c>
      <c r="R611" t="s">
        <v>78</v>
      </c>
      <c r="S611">
        <v>8</v>
      </c>
      <c r="T611">
        <v>2</v>
      </c>
      <c r="U611">
        <f t="shared" si="63"/>
        <v>4</v>
      </c>
      <c r="V611">
        <v>1.5</v>
      </c>
      <c r="W611">
        <v>3.19</v>
      </c>
      <c r="X611">
        <v>0</v>
      </c>
      <c r="Y611">
        <v>1</v>
      </c>
      <c r="Z611">
        <v>1.67</v>
      </c>
      <c r="AA611" t="s">
        <v>93</v>
      </c>
      <c r="AB611">
        <v>2</v>
      </c>
    </row>
    <row r="612" spans="1:28" x14ac:dyDescent="0.2">
      <c r="A612">
        <v>3</v>
      </c>
      <c r="B612">
        <v>611</v>
      </c>
      <c r="C612">
        <v>6</v>
      </c>
      <c r="D612">
        <v>45</v>
      </c>
      <c r="E612">
        <v>1</v>
      </c>
      <c r="F612" t="s">
        <v>61</v>
      </c>
      <c r="G612" t="s">
        <v>53</v>
      </c>
      <c r="H612">
        <v>1.312098</v>
      </c>
      <c r="I612">
        <v>1</v>
      </c>
      <c r="J612">
        <v>1.312098</v>
      </c>
      <c r="K612">
        <f t="shared" si="59"/>
        <v>0.76213819394587901</v>
      </c>
      <c r="L612">
        <f t="shared" si="60"/>
        <v>0.76213819394587901</v>
      </c>
      <c r="M612" t="str">
        <f>MID(G612,1,3)</f>
        <v>inc</v>
      </c>
      <c r="N612" t="str">
        <f>MID(G612,5,3)</f>
        <v>inc</v>
      </c>
      <c r="O612" t="str">
        <f>MID(F612,9,3)</f>
        <v>bul</v>
      </c>
      <c r="P612" t="s">
        <v>80</v>
      </c>
      <c r="Q612" t="s">
        <v>82</v>
      </c>
      <c r="R612" t="s">
        <v>78</v>
      </c>
      <c r="S612">
        <v>20</v>
      </c>
      <c r="T612">
        <v>3</v>
      </c>
      <c r="U612">
        <f t="shared" si="63"/>
        <v>6.666666666666667</v>
      </c>
      <c r="V612">
        <v>3.3</v>
      </c>
      <c r="W612">
        <v>1.58</v>
      </c>
      <c r="X612">
        <v>0.67</v>
      </c>
      <c r="Y612">
        <v>1</v>
      </c>
      <c r="Z612">
        <v>2</v>
      </c>
      <c r="AA612" t="s">
        <v>93</v>
      </c>
      <c r="AB612">
        <v>3</v>
      </c>
    </row>
    <row r="613" spans="1:28" x14ac:dyDescent="0.2">
      <c r="A613">
        <v>3</v>
      </c>
      <c r="B613">
        <v>612</v>
      </c>
      <c r="C613">
        <v>6</v>
      </c>
      <c r="D613">
        <v>48</v>
      </c>
      <c r="E613">
        <v>1</v>
      </c>
      <c r="F613" t="s">
        <v>62</v>
      </c>
      <c r="G613" t="s">
        <v>53</v>
      </c>
      <c r="H613">
        <v>0.55882500000000002</v>
      </c>
      <c r="I613">
        <v>1</v>
      </c>
      <c r="J613">
        <v>0.55882500000000002</v>
      </c>
      <c r="K613">
        <f t="shared" si="59"/>
        <v>1.7894689750816444</v>
      </c>
      <c r="L613">
        <f t="shared" si="60"/>
        <v>1.7894689750816444</v>
      </c>
      <c r="M613" t="str">
        <f>MID(G613,1,3)</f>
        <v>inc</v>
      </c>
      <c r="N613" t="str">
        <f>MID(G613,5,3)</f>
        <v>inc</v>
      </c>
      <c r="O613" t="str">
        <f>MID(F613,9,3)</f>
        <v>ele</v>
      </c>
      <c r="P613" t="s">
        <v>80</v>
      </c>
      <c r="Q613" t="s">
        <v>82</v>
      </c>
      <c r="R613" t="s">
        <v>78</v>
      </c>
      <c r="S613">
        <v>14</v>
      </c>
      <c r="T613">
        <v>2</v>
      </c>
      <c r="U613">
        <f t="shared" si="63"/>
        <v>7</v>
      </c>
      <c r="V613">
        <v>2.5</v>
      </c>
      <c r="W613">
        <v>12.4</v>
      </c>
      <c r="X613">
        <v>0</v>
      </c>
      <c r="Y613">
        <v>2</v>
      </c>
      <c r="Z613">
        <v>1.5</v>
      </c>
      <c r="AA613" t="s">
        <v>93</v>
      </c>
      <c r="AB613">
        <v>2</v>
      </c>
    </row>
    <row r="614" spans="1:28" x14ac:dyDescent="0.2">
      <c r="A614">
        <v>3</v>
      </c>
      <c r="B614">
        <v>613</v>
      </c>
      <c r="C614">
        <v>6</v>
      </c>
      <c r="D614">
        <v>23</v>
      </c>
      <c r="E614">
        <v>1</v>
      </c>
      <c r="F614" t="s">
        <v>63</v>
      </c>
      <c r="G614" t="s">
        <v>53</v>
      </c>
      <c r="H614">
        <v>0.79078899999999996</v>
      </c>
      <c r="I614">
        <v>1</v>
      </c>
      <c r="J614">
        <v>0.79078899999999996</v>
      </c>
      <c r="K614">
        <f t="shared" si="59"/>
        <v>1.2645598256930737</v>
      </c>
      <c r="L614">
        <f t="shared" si="60"/>
        <v>1.2645598256930737</v>
      </c>
      <c r="M614" t="str">
        <f>MID(G614,1,3)</f>
        <v>inc</v>
      </c>
      <c r="N614" t="str">
        <f>MID(G614,5,3)</f>
        <v>inc</v>
      </c>
      <c r="O614" t="str">
        <f>MID(F614,9,3)</f>
        <v>rhi</v>
      </c>
      <c r="P614" t="s">
        <v>80</v>
      </c>
      <c r="Q614" t="s">
        <v>82</v>
      </c>
      <c r="R614" t="s">
        <v>78</v>
      </c>
      <c r="S614">
        <v>16</v>
      </c>
      <c r="T614">
        <v>2</v>
      </c>
      <c r="U614">
        <f t="shared" si="63"/>
        <v>8</v>
      </c>
      <c r="V614">
        <v>2</v>
      </c>
      <c r="W614">
        <v>2.71</v>
      </c>
      <c r="X614">
        <v>0</v>
      </c>
      <c r="Y614" s="4">
        <v>1</v>
      </c>
      <c r="Z614" s="4">
        <v>1</v>
      </c>
      <c r="AA614" t="s">
        <v>93</v>
      </c>
      <c r="AB614">
        <v>2</v>
      </c>
    </row>
    <row r="615" spans="1:28" x14ac:dyDescent="0.2">
      <c r="A615">
        <v>3</v>
      </c>
      <c r="B615">
        <v>614</v>
      </c>
      <c r="C615">
        <v>6</v>
      </c>
      <c r="D615">
        <v>53</v>
      </c>
      <c r="E615">
        <v>1</v>
      </c>
      <c r="F615" t="s">
        <v>64</v>
      </c>
      <c r="G615" t="s">
        <v>53</v>
      </c>
      <c r="H615">
        <v>0.87081299999999995</v>
      </c>
      <c r="I615">
        <v>1</v>
      </c>
      <c r="J615">
        <v>0.87081299999999995</v>
      </c>
      <c r="K615">
        <f t="shared" si="59"/>
        <v>1.1483521720507159</v>
      </c>
      <c r="L615">
        <f t="shared" si="60"/>
        <v>1.1483521720507159</v>
      </c>
      <c r="M615" t="str">
        <f>MID(G615,1,3)</f>
        <v>inc</v>
      </c>
      <c r="N615" t="str">
        <f>MID(G615,5,3)</f>
        <v>inc</v>
      </c>
      <c r="O615" t="str">
        <f>MID(F615,9,3)</f>
        <v>tra</v>
      </c>
      <c r="P615" t="s">
        <v>80</v>
      </c>
      <c r="Q615" t="s">
        <v>82</v>
      </c>
      <c r="R615" t="s">
        <v>78</v>
      </c>
      <c r="S615">
        <v>22</v>
      </c>
      <c r="T615">
        <v>3</v>
      </c>
      <c r="U615">
        <f t="shared" si="63"/>
        <v>7.333333333333333</v>
      </c>
      <c r="V615">
        <v>3.7</v>
      </c>
      <c r="W615">
        <v>2.44</v>
      </c>
      <c r="X615">
        <v>1</v>
      </c>
      <c r="Y615" s="4">
        <v>1.75</v>
      </c>
      <c r="Z615" s="4">
        <v>2</v>
      </c>
      <c r="AA615" t="s">
        <v>93</v>
      </c>
      <c r="AB615">
        <v>3</v>
      </c>
    </row>
    <row r="616" spans="1:28" x14ac:dyDescent="0.2">
      <c r="A616">
        <v>3</v>
      </c>
      <c r="B616">
        <v>615</v>
      </c>
      <c r="C616">
        <v>6</v>
      </c>
      <c r="D616">
        <v>51</v>
      </c>
      <c r="E616">
        <v>1</v>
      </c>
      <c r="F616" t="s">
        <v>65</v>
      </c>
      <c r="G616" t="s">
        <v>53</v>
      </c>
      <c r="H616">
        <v>1.9520489999999999</v>
      </c>
      <c r="I616">
        <v>1</v>
      </c>
      <c r="J616">
        <v>1.9520489999999999</v>
      </c>
      <c r="K616">
        <f t="shared" si="59"/>
        <v>0.5122822224237199</v>
      </c>
      <c r="L616">
        <f t="shared" si="60"/>
        <v>0.5122822224237199</v>
      </c>
      <c r="M616" t="str">
        <f>MID(G616,1,3)</f>
        <v>inc</v>
      </c>
      <c r="N616" t="str">
        <f>MID(G616,5,3)</f>
        <v>inc</v>
      </c>
      <c r="O616" t="str">
        <f>MID(F616,9,3)</f>
        <v>tru</v>
      </c>
      <c r="P616" t="s">
        <v>80</v>
      </c>
      <c r="Q616" t="s">
        <v>82</v>
      </c>
      <c r="R616" t="s">
        <v>78</v>
      </c>
      <c r="S616">
        <v>9</v>
      </c>
      <c r="T616">
        <v>2</v>
      </c>
      <c r="U616">
        <f t="shared" si="63"/>
        <v>4.5</v>
      </c>
      <c r="V616">
        <v>2</v>
      </c>
      <c r="W616">
        <v>46</v>
      </c>
      <c r="X616">
        <v>0</v>
      </c>
      <c r="Y616" s="4">
        <v>2.5</v>
      </c>
      <c r="Z616" s="4">
        <v>2</v>
      </c>
      <c r="AA616" t="s">
        <v>93</v>
      </c>
      <c r="AB616">
        <v>2</v>
      </c>
    </row>
    <row r="617" spans="1:28" x14ac:dyDescent="0.2">
      <c r="A617">
        <v>3</v>
      </c>
      <c r="B617">
        <v>616</v>
      </c>
      <c r="C617">
        <v>6</v>
      </c>
      <c r="D617">
        <v>32</v>
      </c>
      <c r="E617">
        <v>1</v>
      </c>
      <c r="F617" t="s">
        <v>66</v>
      </c>
      <c r="G617" t="s">
        <v>53</v>
      </c>
      <c r="H617">
        <v>0.56809299999999996</v>
      </c>
      <c r="I617">
        <v>0</v>
      </c>
      <c r="J617">
        <v>0.56809299999999996</v>
      </c>
      <c r="K617">
        <f t="shared" si="59"/>
        <v>1.7602751662139826</v>
      </c>
      <c r="L617" t="str">
        <f t="shared" si="60"/>
        <v/>
      </c>
      <c r="M617" t="str">
        <f>MID(G617,1,3)</f>
        <v>inc</v>
      </c>
      <c r="N617" t="str">
        <f>MID(G617,5,3)</f>
        <v>inc</v>
      </c>
      <c r="O617" t="str">
        <f>MID(F617,9,3)</f>
        <v>wha</v>
      </c>
      <c r="P617" t="s">
        <v>80</v>
      </c>
      <c r="Q617" t="s">
        <v>82</v>
      </c>
      <c r="R617" t="s">
        <v>78</v>
      </c>
      <c r="S617">
        <v>24</v>
      </c>
      <c r="T617">
        <v>2</v>
      </c>
      <c r="U617">
        <f t="shared" si="63"/>
        <v>12</v>
      </c>
      <c r="V617">
        <v>2</v>
      </c>
      <c r="W617">
        <v>5.93</v>
      </c>
      <c r="X617">
        <v>0.5</v>
      </c>
      <c r="Y617" s="4">
        <v>1</v>
      </c>
      <c r="Z617" s="4">
        <v>1</v>
      </c>
      <c r="AA617" t="s">
        <v>93</v>
      </c>
      <c r="AB617">
        <v>2</v>
      </c>
    </row>
    <row r="618" spans="1:28" x14ac:dyDescent="0.2">
      <c r="A618">
        <v>3</v>
      </c>
      <c r="B618">
        <v>617</v>
      </c>
      <c r="C618">
        <v>6</v>
      </c>
      <c r="D618">
        <v>75</v>
      </c>
      <c r="E618">
        <v>2</v>
      </c>
      <c r="F618" t="s">
        <v>7</v>
      </c>
      <c r="G618" t="s">
        <v>8</v>
      </c>
      <c r="H618">
        <v>0.67067100000000002</v>
      </c>
      <c r="I618">
        <v>1</v>
      </c>
      <c r="J618">
        <v>0.67067100000000002</v>
      </c>
      <c r="K618">
        <f t="shared" si="59"/>
        <v>1.4910440439500141</v>
      </c>
      <c r="L618">
        <f t="shared" si="60"/>
        <v>1.4910440439500141</v>
      </c>
      <c r="M618" t="str">
        <f>MID(G618,1,3)</f>
        <v>con</v>
      </c>
      <c r="N618" t="str">
        <f>MID(G618,5,3)</f>
        <v>con</v>
      </c>
      <c r="O618" t="str">
        <f>MID(F618,9,3)</f>
        <v>ant</v>
      </c>
      <c r="P618" t="s">
        <v>80</v>
      </c>
      <c r="Q618" t="s">
        <v>82</v>
      </c>
      <c r="R618" t="s">
        <v>77</v>
      </c>
      <c r="S618">
        <v>18</v>
      </c>
      <c r="T618">
        <v>2</v>
      </c>
      <c r="U618">
        <f t="shared" si="63"/>
        <v>9</v>
      </c>
      <c r="V618">
        <v>6</v>
      </c>
      <c r="W618">
        <v>7.39</v>
      </c>
      <c r="X618">
        <v>1</v>
      </c>
      <c r="Y618">
        <v>3</v>
      </c>
      <c r="Z618">
        <v>2</v>
      </c>
      <c r="AA618" t="s">
        <v>93</v>
      </c>
      <c r="AB618">
        <v>2</v>
      </c>
    </row>
    <row r="619" spans="1:28" x14ac:dyDescent="0.2">
      <c r="A619">
        <v>3</v>
      </c>
      <c r="B619">
        <v>618</v>
      </c>
      <c r="C619">
        <v>6</v>
      </c>
      <c r="D619">
        <v>66</v>
      </c>
      <c r="E619">
        <v>2</v>
      </c>
      <c r="F619" t="s">
        <v>9</v>
      </c>
      <c r="G619" t="s">
        <v>8</v>
      </c>
      <c r="H619">
        <v>0.63883500000000004</v>
      </c>
      <c r="I619">
        <v>1</v>
      </c>
      <c r="J619">
        <v>0.63883500000000004</v>
      </c>
      <c r="K619">
        <f t="shared" si="59"/>
        <v>1.5653494251254234</v>
      </c>
      <c r="L619">
        <f t="shared" si="60"/>
        <v>1.5653494251254234</v>
      </c>
      <c r="M619" t="str">
        <f>MID(G619,1,3)</f>
        <v>con</v>
      </c>
      <c r="N619" t="str">
        <f>MID(G619,5,3)</f>
        <v>con</v>
      </c>
      <c r="O619" t="str">
        <f>MID(F619,9,3)</f>
        <v>but</v>
      </c>
      <c r="P619" t="s">
        <v>80</v>
      </c>
      <c r="Q619" t="s">
        <v>82</v>
      </c>
      <c r="R619" t="s">
        <v>77</v>
      </c>
      <c r="S619">
        <v>30</v>
      </c>
      <c r="T619">
        <v>2</v>
      </c>
      <c r="U619">
        <f t="shared" si="63"/>
        <v>15</v>
      </c>
      <c r="V619">
        <v>5</v>
      </c>
      <c r="W619">
        <v>11.72</v>
      </c>
      <c r="X619">
        <v>1</v>
      </c>
      <c r="Y619">
        <v>1.33</v>
      </c>
      <c r="Z619">
        <v>1.5</v>
      </c>
      <c r="AA619" t="s">
        <v>93</v>
      </c>
      <c r="AB619">
        <v>2</v>
      </c>
    </row>
    <row r="620" spans="1:28" x14ac:dyDescent="0.2">
      <c r="A620">
        <v>3</v>
      </c>
      <c r="B620">
        <v>619</v>
      </c>
      <c r="C620">
        <v>6</v>
      </c>
      <c r="D620">
        <v>74</v>
      </c>
      <c r="E620">
        <v>2</v>
      </c>
      <c r="F620" t="s">
        <v>10</v>
      </c>
      <c r="G620" t="s">
        <v>8</v>
      </c>
      <c r="H620">
        <v>0.71070599999999995</v>
      </c>
      <c r="I620">
        <v>1</v>
      </c>
      <c r="J620">
        <v>0.71070599999999995</v>
      </c>
      <c r="K620">
        <f t="shared" si="59"/>
        <v>1.4070515796968086</v>
      </c>
      <c r="L620">
        <f t="shared" si="60"/>
        <v>1.4070515796968086</v>
      </c>
      <c r="M620" t="str">
        <f>MID(G620,1,3)</f>
        <v>con</v>
      </c>
      <c r="N620" t="str">
        <f>MID(G620,5,3)</f>
        <v>con</v>
      </c>
      <c r="O620" t="str">
        <f>MID(F620,9,3)</f>
        <v>fea</v>
      </c>
      <c r="P620" t="s">
        <v>80</v>
      </c>
      <c r="Q620" t="s">
        <v>82</v>
      </c>
      <c r="R620" t="s">
        <v>77</v>
      </c>
      <c r="S620">
        <v>10</v>
      </c>
      <c r="T620">
        <v>2</v>
      </c>
      <c r="U620">
        <f t="shared" si="63"/>
        <v>5</v>
      </c>
      <c r="V620">
        <v>4</v>
      </c>
      <c r="W620">
        <v>6.74</v>
      </c>
      <c r="X620">
        <v>0</v>
      </c>
      <c r="Y620">
        <v>2</v>
      </c>
      <c r="Z620">
        <v>1.5</v>
      </c>
      <c r="AA620" t="s">
        <v>93</v>
      </c>
      <c r="AB620">
        <v>2</v>
      </c>
    </row>
    <row r="621" spans="1:28" x14ac:dyDescent="0.2">
      <c r="A621">
        <v>3</v>
      </c>
      <c r="B621">
        <v>620</v>
      </c>
      <c r="C621">
        <v>6</v>
      </c>
      <c r="D621">
        <v>84</v>
      </c>
      <c r="E621">
        <v>2</v>
      </c>
      <c r="F621" t="s">
        <v>11</v>
      </c>
      <c r="G621" t="s">
        <v>8</v>
      </c>
      <c r="H621">
        <v>0.60798399999999997</v>
      </c>
      <c r="I621">
        <v>1</v>
      </c>
      <c r="J621">
        <v>0.60798399999999997</v>
      </c>
      <c r="K621">
        <f t="shared" si="59"/>
        <v>1.6447801257927841</v>
      </c>
      <c r="L621">
        <f t="shared" si="60"/>
        <v>1.6447801257927841</v>
      </c>
      <c r="M621" t="str">
        <f>MID(G621,1,3)</f>
        <v>con</v>
      </c>
      <c r="N621" t="str">
        <f>MID(G621,5,3)</f>
        <v>con</v>
      </c>
      <c r="O621" t="str">
        <f>MID(F621,9,3)</f>
        <v>fle</v>
      </c>
      <c r="P621" t="s">
        <v>80</v>
      </c>
      <c r="Q621" t="s">
        <v>82</v>
      </c>
      <c r="R621" t="s">
        <v>77</v>
      </c>
      <c r="S621">
        <v>22</v>
      </c>
      <c r="T621">
        <v>2</v>
      </c>
      <c r="U621">
        <f t="shared" si="63"/>
        <v>11</v>
      </c>
      <c r="V621">
        <v>2</v>
      </c>
      <c r="W621">
        <v>2.77</v>
      </c>
      <c r="X621">
        <v>1</v>
      </c>
      <c r="Y621">
        <v>2</v>
      </c>
      <c r="Z621">
        <v>1.5</v>
      </c>
      <c r="AA621" t="s">
        <v>93</v>
      </c>
      <c r="AB621">
        <v>2</v>
      </c>
    </row>
    <row r="622" spans="1:28" x14ac:dyDescent="0.2">
      <c r="A622">
        <v>3</v>
      </c>
      <c r="B622">
        <v>621</v>
      </c>
      <c r="C622">
        <v>6</v>
      </c>
      <c r="D622">
        <v>64</v>
      </c>
      <c r="E622">
        <v>2</v>
      </c>
      <c r="F622" t="s">
        <v>12</v>
      </c>
      <c r="G622" t="s">
        <v>8</v>
      </c>
      <c r="H622">
        <v>0.52690400000000004</v>
      </c>
      <c r="I622">
        <v>1</v>
      </c>
      <c r="J622">
        <v>0.52690400000000004</v>
      </c>
      <c r="K622">
        <f t="shared" si="59"/>
        <v>1.897878930507265</v>
      </c>
      <c r="L622">
        <f t="shared" si="60"/>
        <v>1.897878930507265</v>
      </c>
      <c r="M622" t="str">
        <f>MID(G622,1,3)</f>
        <v>con</v>
      </c>
      <c r="N622" t="str">
        <f>MID(G622,5,3)</f>
        <v>con</v>
      </c>
      <c r="O622" t="str">
        <f>MID(F622,9,3)</f>
        <v>mou</v>
      </c>
      <c r="P622" t="s">
        <v>80</v>
      </c>
      <c r="Q622" t="s">
        <v>82</v>
      </c>
      <c r="R622" t="s">
        <v>77</v>
      </c>
      <c r="S622" s="4">
        <v>19</v>
      </c>
      <c r="T622" s="4">
        <v>2</v>
      </c>
      <c r="U622" s="4">
        <v>9.5</v>
      </c>
      <c r="V622" s="4">
        <v>3</v>
      </c>
      <c r="W622" s="4">
        <v>36.78</v>
      </c>
      <c r="X622" s="4">
        <v>0</v>
      </c>
      <c r="Y622" s="4">
        <v>1.5</v>
      </c>
      <c r="Z622" s="4">
        <v>2.5</v>
      </c>
      <c r="AA622" t="s">
        <v>93</v>
      </c>
      <c r="AB622" s="4">
        <v>2</v>
      </c>
    </row>
    <row r="623" spans="1:28" x14ac:dyDescent="0.2">
      <c r="A623">
        <v>3</v>
      </c>
      <c r="B623">
        <v>622</v>
      </c>
      <c r="C623">
        <v>6</v>
      </c>
      <c r="D623">
        <v>106</v>
      </c>
      <c r="E623">
        <v>2</v>
      </c>
      <c r="F623" t="s">
        <v>13</v>
      </c>
      <c r="G623" t="s">
        <v>8</v>
      </c>
      <c r="H623">
        <v>0.99865099999999996</v>
      </c>
      <c r="I623">
        <v>1</v>
      </c>
      <c r="J623">
        <v>0.99865099999999996</v>
      </c>
      <c r="K623">
        <f t="shared" si="59"/>
        <v>1.0013508222592278</v>
      </c>
      <c r="L623">
        <f t="shared" si="60"/>
        <v>1.0013508222592278</v>
      </c>
      <c r="M623" t="str">
        <f>MID(G623,1,3)</f>
        <v>con</v>
      </c>
      <c r="N623" t="str">
        <f>MID(G623,5,3)</f>
        <v>con</v>
      </c>
      <c r="O623" t="str">
        <f>MID(F623,9,3)</f>
        <v>pea</v>
      </c>
      <c r="P623" t="s">
        <v>80</v>
      </c>
      <c r="Q623" t="s">
        <v>82</v>
      </c>
      <c r="R623" t="s">
        <v>77</v>
      </c>
      <c r="S623">
        <v>22</v>
      </c>
      <c r="T623">
        <v>2</v>
      </c>
      <c r="U623">
        <f t="shared" ref="U623:U635" si="64">S623/T623</f>
        <v>11</v>
      </c>
      <c r="V623">
        <v>5</v>
      </c>
      <c r="W623">
        <v>3.07</v>
      </c>
      <c r="X623">
        <v>0</v>
      </c>
      <c r="Y623" s="4">
        <v>2</v>
      </c>
      <c r="Z623" s="4">
        <v>2.5</v>
      </c>
      <c r="AA623" t="s">
        <v>93</v>
      </c>
      <c r="AB623">
        <v>2</v>
      </c>
    </row>
    <row r="624" spans="1:28" x14ac:dyDescent="0.2">
      <c r="A624">
        <v>3</v>
      </c>
      <c r="B624">
        <v>623</v>
      </c>
      <c r="C624">
        <v>6</v>
      </c>
      <c r="D624">
        <v>121</v>
      </c>
      <c r="E624">
        <v>2</v>
      </c>
      <c r="F624" t="s">
        <v>14</v>
      </c>
      <c r="G624" t="s">
        <v>8</v>
      </c>
      <c r="H624">
        <v>0.55035900000000004</v>
      </c>
      <c r="I624">
        <v>1</v>
      </c>
      <c r="J624">
        <v>0.55035900000000004</v>
      </c>
      <c r="K624">
        <f t="shared" si="59"/>
        <v>1.8169958154586368</v>
      </c>
      <c r="L624">
        <f t="shared" si="60"/>
        <v>1.8169958154586368</v>
      </c>
      <c r="M624" t="str">
        <f>MID(G624,1,3)</f>
        <v>con</v>
      </c>
      <c r="N624" t="str">
        <f>MID(G624,5,3)</f>
        <v>con</v>
      </c>
      <c r="O624" t="str">
        <f>MID(F624,9,3)</f>
        <v>see</v>
      </c>
      <c r="P624" t="s">
        <v>80</v>
      </c>
      <c r="Q624" t="s">
        <v>82</v>
      </c>
      <c r="R624" t="s">
        <v>77</v>
      </c>
      <c r="S624">
        <v>12</v>
      </c>
      <c r="T624">
        <v>2</v>
      </c>
      <c r="U624">
        <f t="shared" si="64"/>
        <v>6</v>
      </c>
      <c r="V624">
        <v>2</v>
      </c>
      <c r="W624">
        <v>6.11</v>
      </c>
      <c r="X624">
        <v>0.5</v>
      </c>
      <c r="Y624" s="4">
        <v>1</v>
      </c>
      <c r="Z624" s="4">
        <v>2</v>
      </c>
      <c r="AA624" t="s">
        <v>93</v>
      </c>
      <c r="AB624">
        <v>2</v>
      </c>
    </row>
    <row r="625" spans="1:28" x14ac:dyDescent="0.2">
      <c r="A625">
        <v>3</v>
      </c>
      <c r="B625">
        <v>624</v>
      </c>
      <c r="C625">
        <v>6</v>
      </c>
      <c r="D625">
        <v>79</v>
      </c>
      <c r="E625">
        <v>2</v>
      </c>
      <c r="F625" t="s">
        <v>15</v>
      </c>
      <c r="G625" t="s">
        <v>8</v>
      </c>
      <c r="H625">
        <v>0.68676800000000005</v>
      </c>
      <c r="I625">
        <v>1</v>
      </c>
      <c r="J625">
        <v>0.68676800000000005</v>
      </c>
      <c r="K625">
        <f t="shared" si="59"/>
        <v>1.4560957994548376</v>
      </c>
      <c r="L625">
        <f t="shared" si="60"/>
        <v>1.4560957994548376</v>
      </c>
      <c r="M625" t="str">
        <f>MID(G625,1,3)</f>
        <v>con</v>
      </c>
      <c r="N625" t="str">
        <f>MID(G625,5,3)</f>
        <v>con</v>
      </c>
      <c r="O625" t="str">
        <f>MID(F625,9,3)</f>
        <v>buf</v>
      </c>
      <c r="P625" t="s">
        <v>79</v>
      </c>
      <c r="Q625" t="s">
        <v>81</v>
      </c>
      <c r="R625" t="s">
        <v>78</v>
      </c>
      <c r="S625">
        <v>8</v>
      </c>
      <c r="T625">
        <v>2</v>
      </c>
      <c r="U625">
        <f t="shared" si="64"/>
        <v>4</v>
      </c>
      <c r="V625">
        <v>1.5</v>
      </c>
      <c r="W625">
        <v>3.19</v>
      </c>
      <c r="X625">
        <v>0</v>
      </c>
      <c r="Y625">
        <v>1</v>
      </c>
      <c r="Z625">
        <v>1.67</v>
      </c>
      <c r="AA625" t="s">
        <v>93</v>
      </c>
      <c r="AB625">
        <v>2</v>
      </c>
    </row>
    <row r="626" spans="1:28" x14ac:dyDescent="0.2">
      <c r="A626">
        <v>3</v>
      </c>
      <c r="B626">
        <v>625</v>
      </c>
      <c r="C626">
        <v>6</v>
      </c>
      <c r="D626">
        <v>92</v>
      </c>
      <c r="E626">
        <v>2</v>
      </c>
      <c r="F626" t="s">
        <v>16</v>
      </c>
      <c r="G626" t="s">
        <v>8</v>
      </c>
      <c r="H626">
        <v>0.82399299999999998</v>
      </c>
      <c r="I626">
        <v>1</v>
      </c>
      <c r="J626">
        <v>0.82399299999999998</v>
      </c>
      <c r="K626">
        <f t="shared" si="59"/>
        <v>1.2136025427400476</v>
      </c>
      <c r="L626">
        <f t="shared" si="60"/>
        <v>1.2136025427400476</v>
      </c>
      <c r="M626" t="str">
        <f>MID(G626,1,3)</f>
        <v>con</v>
      </c>
      <c r="N626" t="str">
        <f>MID(G626,5,3)</f>
        <v>con</v>
      </c>
      <c r="O626" t="str">
        <f>MID(F626,9,3)</f>
        <v>bul</v>
      </c>
      <c r="P626" t="s">
        <v>79</v>
      </c>
      <c r="Q626" t="s">
        <v>81</v>
      </c>
      <c r="R626" t="s">
        <v>78</v>
      </c>
      <c r="S626">
        <v>20</v>
      </c>
      <c r="T626">
        <v>3</v>
      </c>
      <c r="U626">
        <f t="shared" si="64"/>
        <v>6.666666666666667</v>
      </c>
      <c r="V626">
        <v>3.3</v>
      </c>
      <c r="W626">
        <v>1.58</v>
      </c>
      <c r="X626">
        <v>0.67</v>
      </c>
      <c r="Y626">
        <v>1</v>
      </c>
      <c r="Z626">
        <v>2</v>
      </c>
      <c r="AA626" t="s">
        <v>93</v>
      </c>
      <c r="AB626">
        <v>3</v>
      </c>
    </row>
    <row r="627" spans="1:28" x14ac:dyDescent="0.2">
      <c r="A627">
        <v>3</v>
      </c>
      <c r="B627">
        <v>626</v>
      </c>
      <c r="C627">
        <v>6</v>
      </c>
      <c r="D627">
        <v>110</v>
      </c>
      <c r="E627">
        <v>2</v>
      </c>
      <c r="F627" t="s">
        <v>17</v>
      </c>
      <c r="G627" t="s">
        <v>8</v>
      </c>
      <c r="H627">
        <v>0.59087800000000001</v>
      </c>
      <c r="I627">
        <v>1</v>
      </c>
      <c r="J627">
        <v>0.59087800000000001</v>
      </c>
      <c r="K627">
        <f t="shared" si="59"/>
        <v>1.6923967384130056</v>
      </c>
      <c r="L627">
        <f t="shared" si="60"/>
        <v>1.6923967384130056</v>
      </c>
      <c r="M627" t="str">
        <f>MID(G627,1,3)</f>
        <v>con</v>
      </c>
      <c r="N627" t="str">
        <f>MID(G627,5,3)</f>
        <v>con</v>
      </c>
      <c r="O627" t="str">
        <f>MID(F627,9,3)</f>
        <v>ele</v>
      </c>
      <c r="P627" t="s">
        <v>79</v>
      </c>
      <c r="Q627" t="s">
        <v>81</v>
      </c>
      <c r="R627" t="s">
        <v>78</v>
      </c>
      <c r="S627">
        <v>14</v>
      </c>
      <c r="T627">
        <v>2</v>
      </c>
      <c r="U627">
        <f t="shared" si="64"/>
        <v>7</v>
      </c>
      <c r="V627">
        <v>2.5</v>
      </c>
      <c r="W627">
        <v>12.4</v>
      </c>
      <c r="X627">
        <v>0</v>
      </c>
      <c r="Y627">
        <v>2</v>
      </c>
      <c r="Z627">
        <v>1.5</v>
      </c>
      <c r="AA627" t="s">
        <v>93</v>
      </c>
      <c r="AB627">
        <v>2</v>
      </c>
    </row>
    <row r="628" spans="1:28" x14ac:dyDescent="0.2">
      <c r="A628">
        <v>3</v>
      </c>
      <c r="B628">
        <v>627</v>
      </c>
      <c r="C628">
        <v>6</v>
      </c>
      <c r="D628">
        <v>109</v>
      </c>
      <c r="E628">
        <v>2</v>
      </c>
      <c r="F628" t="s">
        <v>18</v>
      </c>
      <c r="G628" t="s">
        <v>8</v>
      </c>
      <c r="H628">
        <v>0.80007300000000003</v>
      </c>
      <c r="I628">
        <v>1</v>
      </c>
      <c r="J628">
        <v>0.80007300000000003</v>
      </c>
      <c r="K628">
        <f t="shared" si="59"/>
        <v>1.2498859479072535</v>
      </c>
      <c r="L628">
        <f t="shared" si="60"/>
        <v>1.2498859479072535</v>
      </c>
      <c r="M628" t="str">
        <f>MID(G628,1,3)</f>
        <v>con</v>
      </c>
      <c r="N628" t="str">
        <f>MID(G628,5,3)</f>
        <v>con</v>
      </c>
      <c r="O628" t="str">
        <f>MID(F628,9,3)</f>
        <v>rhi</v>
      </c>
      <c r="P628" t="s">
        <v>79</v>
      </c>
      <c r="Q628" t="s">
        <v>81</v>
      </c>
      <c r="R628" t="s">
        <v>78</v>
      </c>
      <c r="S628">
        <v>16</v>
      </c>
      <c r="T628">
        <v>2</v>
      </c>
      <c r="U628">
        <f t="shared" si="64"/>
        <v>8</v>
      </c>
      <c r="V628">
        <v>2</v>
      </c>
      <c r="W628">
        <v>2.71</v>
      </c>
      <c r="X628">
        <v>0</v>
      </c>
      <c r="Y628" s="4">
        <v>1</v>
      </c>
      <c r="Z628" s="4">
        <v>1</v>
      </c>
      <c r="AA628" t="s">
        <v>93</v>
      </c>
      <c r="AB628">
        <v>2</v>
      </c>
    </row>
    <row r="629" spans="1:28" x14ac:dyDescent="0.2">
      <c r="A629">
        <v>3</v>
      </c>
      <c r="B629">
        <v>628</v>
      </c>
      <c r="C629">
        <v>6</v>
      </c>
      <c r="D629">
        <v>113</v>
      </c>
      <c r="E629">
        <v>2</v>
      </c>
      <c r="F629" t="s">
        <v>19</v>
      </c>
      <c r="G629" t="s">
        <v>8</v>
      </c>
      <c r="H629">
        <v>0.54288800000000004</v>
      </c>
      <c r="I629">
        <v>1</v>
      </c>
      <c r="J629">
        <v>0.54288800000000004</v>
      </c>
      <c r="K629">
        <f t="shared" si="59"/>
        <v>1.8420005599681701</v>
      </c>
      <c r="L629">
        <f t="shared" si="60"/>
        <v>1.8420005599681701</v>
      </c>
      <c r="M629" t="str">
        <f>MID(G629,1,3)</f>
        <v>con</v>
      </c>
      <c r="N629" t="str">
        <f>MID(G629,5,3)</f>
        <v>con</v>
      </c>
      <c r="O629" t="str">
        <f>MID(F629,9,3)</f>
        <v>tra</v>
      </c>
      <c r="P629" t="s">
        <v>79</v>
      </c>
      <c r="Q629" t="s">
        <v>81</v>
      </c>
      <c r="R629" t="s">
        <v>78</v>
      </c>
      <c r="S629">
        <v>22</v>
      </c>
      <c r="T629">
        <v>3</v>
      </c>
      <c r="U629">
        <f t="shared" si="64"/>
        <v>7.333333333333333</v>
      </c>
      <c r="V629">
        <v>3.7</v>
      </c>
      <c r="W629">
        <v>2.44</v>
      </c>
      <c r="X629">
        <v>1</v>
      </c>
      <c r="Y629" s="4">
        <v>1.75</v>
      </c>
      <c r="Z629" s="4">
        <v>2</v>
      </c>
      <c r="AA629" t="s">
        <v>93</v>
      </c>
      <c r="AB629">
        <v>3</v>
      </c>
    </row>
    <row r="630" spans="1:28" x14ac:dyDescent="0.2">
      <c r="A630">
        <v>3</v>
      </c>
      <c r="B630">
        <v>629</v>
      </c>
      <c r="C630">
        <v>6</v>
      </c>
      <c r="D630">
        <v>93</v>
      </c>
      <c r="E630">
        <v>2</v>
      </c>
      <c r="F630" t="s">
        <v>20</v>
      </c>
      <c r="G630" t="s">
        <v>8</v>
      </c>
      <c r="H630">
        <v>0.65625999999999995</v>
      </c>
      <c r="I630">
        <v>1</v>
      </c>
      <c r="J630">
        <v>0.65625999999999995</v>
      </c>
      <c r="K630">
        <f t="shared" si="59"/>
        <v>1.5237863042086979</v>
      </c>
      <c r="L630">
        <f t="shared" si="60"/>
        <v>1.5237863042086979</v>
      </c>
      <c r="M630" t="str">
        <f>MID(G630,1,3)</f>
        <v>con</v>
      </c>
      <c r="N630" t="str">
        <f>MID(G630,5,3)</f>
        <v>con</v>
      </c>
      <c r="O630" t="str">
        <f>MID(F630,9,3)</f>
        <v>tru</v>
      </c>
      <c r="P630" t="s">
        <v>79</v>
      </c>
      <c r="Q630" t="s">
        <v>81</v>
      </c>
      <c r="R630" t="s">
        <v>78</v>
      </c>
      <c r="S630">
        <v>9</v>
      </c>
      <c r="T630">
        <v>2</v>
      </c>
      <c r="U630">
        <f t="shared" si="64"/>
        <v>4.5</v>
      </c>
      <c r="V630">
        <v>2</v>
      </c>
      <c r="W630">
        <v>46</v>
      </c>
      <c r="X630">
        <v>0</v>
      </c>
      <c r="Y630" s="4">
        <v>2.5</v>
      </c>
      <c r="Z630" s="4">
        <v>2</v>
      </c>
      <c r="AA630" t="s">
        <v>93</v>
      </c>
      <c r="AB630">
        <v>2</v>
      </c>
    </row>
    <row r="631" spans="1:28" x14ac:dyDescent="0.2">
      <c r="A631">
        <v>3</v>
      </c>
      <c r="B631">
        <v>630</v>
      </c>
      <c r="C631">
        <v>6</v>
      </c>
      <c r="D631">
        <v>73</v>
      </c>
      <c r="E631">
        <v>2</v>
      </c>
      <c r="F631" t="s">
        <v>21</v>
      </c>
      <c r="G631" t="s">
        <v>8</v>
      </c>
      <c r="H631">
        <v>0.51195400000000002</v>
      </c>
      <c r="I631">
        <v>1</v>
      </c>
      <c r="J631">
        <v>0.51195400000000002</v>
      </c>
      <c r="K631">
        <f t="shared" si="59"/>
        <v>1.9533004918410637</v>
      </c>
      <c r="L631">
        <f t="shared" si="60"/>
        <v>1.9533004918410637</v>
      </c>
      <c r="M631" t="str">
        <f>MID(G631,1,3)</f>
        <v>con</v>
      </c>
      <c r="N631" t="str">
        <f>MID(G631,5,3)</f>
        <v>con</v>
      </c>
      <c r="O631" t="str">
        <f>MID(F631,9,3)</f>
        <v>wha</v>
      </c>
      <c r="P631" t="s">
        <v>79</v>
      </c>
      <c r="Q631" t="s">
        <v>81</v>
      </c>
      <c r="R631" t="s">
        <v>78</v>
      </c>
      <c r="S631">
        <v>24</v>
      </c>
      <c r="T631">
        <v>2</v>
      </c>
      <c r="U631">
        <f t="shared" si="64"/>
        <v>12</v>
      </c>
      <c r="V631">
        <v>2</v>
      </c>
      <c r="W631">
        <v>5.93</v>
      </c>
      <c r="X631">
        <v>0.5</v>
      </c>
      <c r="Y631" s="4">
        <v>1</v>
      </c>
      <c r="Z631" s="4">
        <v>1</v>
      </c>
      <c r="AA631" t="s">
        <v>93</v>
      </c>
      <c r="AB631">
        <v>2</v>
      </c>
    </row>
    <row r="632" spans="1:28" x14ac:dyDescent="0.2">
      <c r="A632">
        <v>3</v>
      </c>
      <c r="B632">
        <v>631</v>
      </c>
      <c r="C632">
        <v>6</v>
      </c>
      <c r="D632">
        <v>76</v>
      </c>
      <c r="E632">
        <v>2</v>
      </c>
      <c r="F632" t="s">
        <v>22</v>
      </c>
      <c r="G632" t="s">
        <v>23</v>
      </c>
      <c r="H632">
        <v>0.59872700000000001</v>
      </c>
      <c r="I632">
        <v>1</v>
      </c>
      <c r="J632">
        <v>0.59872700000000001</v>
      </c>
      <c r="K632">
        <f t="shared" si="59"/>
        <v>1.6702102961783918</v>
      </c>
      <c r="L632">
        <f t="shared" si="60"/>
        <v>1.6702102961783918</v>
      </c>
      <c r="M632" t="str">
        <f>MID(G632,1,3)</f>
        <v>con</v>
      </c>
      <c r="N632" t="str">
        <f>MID(G632,5,3)</f>
        <v>inc</v>
      </c>
      <c r="O632" t="str">
        <f>MID(F632,9,3)</f>
        <v>ant</v>
      </c>
      <c r="P632" t="s">
        <v>80</v>
      </c>
      <c r="Q632" t="s">
        <v>81</v>
      </c>
      <c r="R632" t="s">
        <v>77</v>
      </c>
      <c r="S632">
        <v>18</v>
      </c>
      <c r="T632">
        <v>2</v>
      </c>
      <c r="U632">
        <f t="shared" si="64"/>
        <v>9</v>
      </c>
      <c r="V632">
        <v>6</v>
      </c>
      <c r="W632">
        <v>7.39</v>
      </c>
      <c r="X632">
        <v>1</v>
      </c>
      <c r="Y632">
        <v>3</v>
      </c>
      <c r="Z632">
        <v>2</v>
      </c>
      <c r="AA632" t="s">
        <v>93</v>
      </c>
      <c r="AB632">
        <v>2</v>
      </c>
    </row>
    <row r="633" spans="1:28" x14ac:dyDescent="0.2">
      <c r="A633">
        <v>3</v>
      </c>
      <c r="B633">
        <v>632</v>
      </c>
      <c r="C633">
        <v>6</v>
      </c>
      <c r="D633">
        <v>61</v>
      </c>
      <c r="E633">
        <v>2</v>
      </c>
      <c r="F633" t="s">
        <v>24</v>
      </c>
      <c r="G633" t="s">
        <v>23</v>
      </c>
      <c r="H633">
        <v>0.50271100000000002</v>
      </c>
      <c r="I633">
        <v>1</v>
      </c>
      <c r="J633">
        <v>0.50271100000000002</v>
      </c>
      <c r="K633">
        <f t="shared" si="59"/>
        <v>1.9892144790943505</v>
      </c>
      <c r="L633">
        <f t="shared" si="60"/>
        <v>1.9892144790943505</v>
      </c>
      <c r="M633" t="str">
        <f>MID(G633,1,3)</f>
        <v>con</v>
      </c>
      <c r="N633" t="str">
        <f>MID(G633,5,3)</f>
        <v>inc</v>
      </c>
      <c r="O633" t="str">
        <f>MID(F633,9,3)</f>
        <v>but</v>
      </c>
      <c r="P633" t="s">
        <v>80</v>
      </c>
      <c r="Q633" t="s">
        <v>81</v>
      </c>
      <c r="R633" t="s">
        <v>77</v>
      </c>
      <c r="S633">
        <v>30</v>
      </c>
      <c r="T633">
        <v>2</v>
      </c>
      <c r="U633">
        <f t="shared" si="64"/>
        <v>15</v>
      </c>
      <c r="V633">
        <v>5</v>
      </c>
      <c r="W633">
        <v>11.72</v>
      </c>
      <c r="X633">
        <v>1</v>
      </c>
      <c r="Y633">
        <v>1.33</v>
      </c>
      <c r="Z633">
        <v>1.5</v>
      </c>
      <c r="AA633" t="s">
        <v>93</v>
      </c>
      <c r="AB633">
        <v>2</v>
      </c>
    </row>
    <row r="634" spans="1:28" x14ac:dyDescent="0.2">
      <c r="A634">
        <v>3</v>
      </c>
      <c r="B634">
        <v>633</v>
      </c>
      <c r="C634">
        <v>6</v>
      </c>
      <c r="D634">
        <v>78</v>
      </c>
      <c r="E634">
        <v>2</v>
      </c>
      <c r="F634" t="s">
        <v>25</v>
      </c>
      <c r="G634" t="s">
        <v>23</v>
      </c>
      <c r="H634">
        <v>0.60684700000000003</v>
      </c>
      <c r="I634">
        <v>1</v>
      </c>
      <c r="J634">
        <v>0.60684700000000003</v>
      </c>
      <c r="K634">
        <f t="shared" si="59"/>
        <v>1.6478618168994821</v>
      </c>
      <c r="L634">
        <f t="shared" si="60"/>
        <v>1.6478618168994821</v>
      </c>
      <c r="M634" t="str">
        <f>MID(G634,1,3)</f>
        <v>con</v>
      </c>
      <c r="N634" t="str">
        <f>MID(G634,5,3)</f>
        <v>inc</v>
      </c>
      <c r="O634" t="str">
        <f>MID(F634,9,3)</f>
        <v>fea</v>
      </c>
      <c r="P634" t="s">
        <v>80</v>
      </c>
      <c r="Q634" t="s">
        <v>81</v>
      </c>
      <c r="R634" t="s">
        <v>77</v>
      </c>
      <c r="S634">
        <v>10</v>
      </c>
      <c r="T634">
        <v>2</v>
      </c>
      <c r="U634">
        <f t="shared" si="64"/>
        <v>5</v>
      </c>
      <c r="V634">
        <v>4</v>
      </c>
      <c r="W634">
        <v>6.74</v>
      </c>
      <c r="X634">
        <v>0</v>
      </c>
      <c r="Y634">
        <v>2</v>
      </c>
      <c r="Z634">
        <v>1.5</v>
      </c>
      <c r="AA634" t="s">
        <v>93</v>
      </c>
      <c r="AB634">
        <v>2</v>
      </c>
    </row>
    <row r="635" spans="1:28" x14ac:dyDescent="0.2">
      <c r="A635">
        <v>3</v>
      </c>
      <c r="B635">
        <v>634</v>
      </c>
      <c r="C635">
        <v>6</v>
      </c>
      <c r="D635">
        <v>58</v>
      </c>
      <c r="E635">
        <v>2</v>
      </c>
      <c r="F635" t="s">
        <v>26</v>
      </c>
      <c r="G635" t="s">
        <v>23</v>
      </c>
      <c r="H635">
        <v>0.50271299999999997</v>
      </c>
      <c r="I635">
        <v>1</v>
      </c>
      <c r="J635">
        <v>0.50271299999999997</v>
      </c>
      <c r="K635">
        <f t="shared" si="59"/>
        <v>1.9892065651773478</v>
      </c>
      <c r="L635">
        <f t="shared" si="60"/>
        <v>1.9892065651773478</v>
      </c>
      <c r="M635" t="str">
        <f>MID(G635,1,3)</f>
        <v>con</v>
      </c>
      <c r="N635" t="str">
        <f>MID(G635,5,3)</f>
        <v>inc</v>
      </c>
      <c r="O635" t="str">
        <f>MID(F635,9,3)</f>
        <v>fle</v>
      </c>
      <c r="P635" t="s">
        <v>80</v>
      </c>
      <c r="Q635" t="s">
        <v>81</v>
      </c>
      <c r="R635" t="s">
        <v>77</v>
      </c>
      <c r="S635">
        <v>22</v>
      </c>
      <c r="T635">
        <v>2</v>
      </c>
      <c r="U635">
        <f t="shared" si="64"/>
        <v>11</v>
      </c>
      <c r="V635">
        <v>2</v>
      </c>
      <c r="W635">
        <v>2.77</v>
      </c>
      <c r="X635">
        <v>1</v>
      </c>
      <c r="Y635">
        <v>2</v>
      </c>
      <c r="Z635">
        <v>1.5</v>
      </c>
      <c r="AA635" t="s">
        <v>93</v>
      </c>
      <c r="AB635">
        <v>2</v>
      </c>
    </row>
    <row r="636" spans="1:28" x14ac:dyDescent="0.2">
      <c r="A636">
        <v>3</v>
      </c>
      <c r="B636">
        <v>635</v>
      </c>
      <c r="C636">
        <v>6</v>
      </c>
      <c r="D636">
        <v>111</v>
      </c>
      <c r="E636">
        <v>2</v>
      </c>
      <c r="F636" t="s">
        <v>27</v>
      </c>
      <c r="G636" t="s">
        <v>23</v>
      </c>
      <c r="H636">
        <v>0.54289200000000004</v>
      </c>
      <c r="I636">
        <v>1</v>
      </c>
      <c r="J636">
        <v>0.54289200000000004</v>
      </c>
      <c r="K636">
        <f t="shared" si="59"/>
        <v>1.8419869882039153</v>
      </c>
      <c r="L636">
        <f t="shared" si="60"/>
        <v>1.8419869882039153</v>
      </c>
      <c r="M636" t="str">
        <f>MID(G636,1,3)</f>
        <v>con</v>
      </c>
      <c r="N636" t="str">
        <f>MID(G636,5,3)</f>
        <v>inc</v>
      </c>
      <c r="O636" t="str">
        <f>MID(F636,9,3)</f>
        <v>mou</v>
      </c>
      <c r="P636" t="s">
        <v>80</v>
      </c>
      <c r="Q636" t="s">
        <v>81</v>
      </c>
      <c r="R636" t="s">
        <v>77</v>
      </c>
      <c r="S636" s="4">
        <v>19</v>
      </c>
      <c r="T636" s="4">
        <v>2</v>
      </c>
      <c r="U636" s="4">
        <v>9.5</v>
      </c>
      <c r="V636" s="4">
        <v>3</v>
      </c>
      <c r="W636" s="4">
        <v>36.78</v>
      </c>
      <c r="X636" s="4">
        <v>0</v>
      </c>
      <c r="Y636" s="4">
        <v>1.5</v>
      </c>
      <c r="Z636" s="4">
        <v>2.5</v>
      </c>
      <c r="AA636" t="s">
        <v>93</v>
      </c>
      <c r="AB636" s="4">
        <v>2</v>
      </c>
    </row>
    <row r="637" spans="1:28" x14ac:dyDescent="0.2">
      <c r="A637">
        <v>3</v>
      </c>
      <c r="B637">
        <v>636</v>
      </c>
      <c r="C637">
        <v>6</v>
      </c>
      <c r="D637">
        <v>112</v>
      </c>
      <c r="E637">
        <v>2</v>
      </c>
      <c r="F637" t="s">
        <v>28</v>
      </c>
      <c r="G637" t="s">
        <v>23</v>
      </c>
      <c r="H637">
        <v>1.592022</v>
      </c>
      <c r="I637">
        <v>1</v>
      </c>
      <c r="J637">
        <v>1.592022</v>
      </c>
      <c r="K637">
        <f t="shared" si="59"/>
        <v>0.62813202330118556</v>
      </c>
      <c r="L637">
        <f t="shared" si="60"/>
        <v>0.62813202330118556</v>
      </c>
      <c r="M637" t="str">
        <f>MID(G637,1,3)</f>
        <v>con</v>
      </c>
      <c r="N637" t="str">
        <f>MID(G637,5,3)</f>
        <v>inc</v>
      </c>
      <c r="O637" t="str">
        <f>MID(F637,9,3)</f>
        <v>pea</v>
      </c>
      <c r="P637" t="s">
        <v>80</v>
      </c>
      <c r="Q637" t="s">
        <v>81</v>
      </c>
      <c r="R637" t="s">
        <v>77</v>
      </c>
      <c r="S637">
        <v>22</v>
      </c>
      <c r="T637">
        <v>2</v>
      </c>
      <c r="U637">
        <f t="shared" ref="U637:U649" si="65">S637/T637</f>
        <v>11</v>
      </c>
      <c r="V637">
        <v>5</v>
      </c>
      <c r="W637">
        <v>3.07</v>
      </c>
      <c r="X637">
        <v>0</v>
      </c>
      <c r="Y637" s="4">
        <v>2</v>
      </c>
      <c r="Z637" s="4">
        <v>2.5</v>
      </c>
      <c r="AA637" t="s">
        <v>93</v>
      </c>
      <c r="AB637">
        <v>2</v>
      </c>
    </row>
    <row r="638" spans="1:28" x14ac:dyDescent="0.2">
      <c r="A638">
        <v>3</v>
      </c>
      <c r="B638">
        <v>637</v>
      </c>
      <c r="C638">
        <v>6</v>
      </c>
      <c r="D638">
        <v>104</v>
      </c>
      <c r="E638">
        <v>2</v>
      </c>
      <c r="F638" t="s">
        <v>29</v>
      </c>
      <c r="G638" t="s">
        <v>23</v>
      </c>
      <c r="H638">
        <v>0.75861199999999995</v>
      </c>
      <c r="I638">
        <v>1</v>
      </c>
      <c r="J638">
        <v>0.75861199999999995</v>
      </c>
      <c r="K638">
        <f t="shared" si="59"/>
        <v>1.3181969175283281</v>
      </c>
      <c r="L638">
        <f t="shared" si="60"/>
        <v>1.3181969175283281</v>
      </c>
      <c r="M638" t="str">
        <f>MID(G638,1,3)</f>
        <v>con</v>
      </c>
      <c r="N638" t="str">
        <f>MID(G638,5,3)</f>
        <v>inc</v>
      </c>
      <c r="O638" t="str">
        <f>MID(F638,9,3)</f>
        <v>see</v>
      </c>
      <c r="P638" t="s">
        <v>80</v>
      </c>
      <c r="Q638" t="s">
        <v>81</v>
      </c>
      <c r="R638" t="s">
        <v>77</v>
      </c>
      <c r="S638">
        <v>12</v>
      </c>
      <c r="T638">
        <v>2</v>
      </c>
      <c r="U638">
        <f t="shared" si="65"/>
        <v>6</v>
      </c>
      <c r="V638">
        <v>2</v>
      </c>
      <c r="W638">
        <v>6.11</v>
      </c>
      <c r="X638">
        <v>0.5</v>
      </c>
      <c r="Y638" s="4">
        <v>1</v>
      </c>
      <c r="Z638" s="4">
        <v>2</v>
      </c>
      <c r="AA638" t="s">
        <v>93</v>
      </c>
      <c r="AB638">
        <v>2</v>
      </c>
    </row>
    <row r="639" spans="1:28" x14ac:dyDescent="0.2">
      <c r="A639">
        <v>3</v>
      </c>
      <c r="B639">
        <v>638</v>
      </c>
      <c r="C639">
        <v>6</v>
      </c>
      <c r="D639">
        <v>99</v>
      </c>
      <c r="E639">
        <v>2</v>
      </c>
      <c r="F639" t="s">
        <v>30</v>
      </c>
      <c r="G639" t="s">
        <v>23</v>
      </c>
      <c r="H639">
        <v>1.534789</v>
      </c>
      <c r="I639">
        <v>1</v>
      </c>
      <c r="J639">
        <v>1.534789</v>
      </c>
      <c r="K639">
        <f t="shared" si="59"/>
        <v>0.65155536037852757</v>
      </c>
      <c r="L639">
        <f t="shared" si="60"/>
        <v>0.65155536037852757</v>
      </c>
      <c r="M639" t="str">
        <f>MID(G639,1,3)</f>
        <v>con</v>
      </c>
      <c r="N639" t="str">
        <f>MID(G639,5,3)</f>
        <v>inc</v>
      </c>
      <c r="O639" t="str">
        <f>MID(F639,9,3)</f>
        <v>buf</v>
      </c>
      <c r="P639" t="s">
        <v>79</v>
      </c>
      <c r="Q639" t="s">
        <v>82</v>
      </c>
      <c r="R639" t="s">
        <v>78</v>
      </c>
      <c r="S639">
        <v>8</v>
      </c>
      <c r="T639">
        <v>2</v>
      </c>
      <c r="U639">
        <f t="shared" si="65"/>
        <v>4</v>
      </c>
      <c r="V639">
        <v>1.5</v>
      </c>
      <c r="W639">
        <v>3.19</v>
      </c>
      <c r="X639">
        <v>0</v>
      </c>
      <c r="Y639">
        <v>1</v>
      </c>
      <c r="Z639">
        <v>1.67</v>
      </c>
      <c r="AA639" t="s">
        <v>93</v>
      </c>
      <c r="AB639">
        <v>2</v>
      </c>
    </row>
    <row r="640" spans="1:28" x14ac:dyDescent="0.2">
      <c r="A640">
        <v>3</v>
      </c>
      <c r="B640">
        <v>639</v>
      </c>
      <c r="C640">
        <v>6</v>
      </c>
      <c r="D640">
        <v>77</v>
      </c>
      <c r="E640">
        <v>2</v>
      </c>
      <c r="F640" t="s">
        <v>31</v>
      </c>
      <c r="G640" t="s">
        <v>23</v>
      </c>
      <c r="H640">
        <v>0.81479599999999996</v>
      </c>
      <c r="I640">
        <v>1</v>
      </c>
      <c r="J640">
        <v>0.81479599999999996</v>
      </c>
      <c r="K640">
        <f t="shared" si="59"/>
        <v>1.2273010667700872</v>
      </c>
      <c r="L640">
        <f t="shared" si="60"/>
        <v>1.2273010667700872</v>
      </c>
      <c r="M640" t="str">
        <f>MID(G640,1,3)</f>
        <v>con</v>
      </c>
      <c r="N640" t="str">
        <f>MID(G640,5,3)</f>
        <v>inc</v>
      </c>
      <c r="O640" t="str">
        <f>MID(F640,9,3)</f>
        <v>bul</v>
      </c>
      <c r="P640" t="s">
        <v>79</v>
      </c>
      <c r="Q640" t="s">
        <v>82</v>
      </c>
      <c r="R640" t="s">
        <v>78</v>
      </c>
      <c r="S640">
        <v>20</v>
      </c>
      <c r="T640">
        <v>3</v>
      </c>
      <c r="U640">
        <f t="shared" si="65"/>
        <v>6.666666666666667</v>
      </c>
      <c r="V640">
        <v>3.3</v>
      </c>
      <c r="W640">
        <v>1.58</v>
      </c>
      <c r="X640">
        <v>0.67</v>
      </c>
      <c r="Y640">
        <v>1</v>
      </c>
      <c r="Z640">
        <v>2</v>
      </c>
      <c r="AA640" t="s">
        <v>93</v>
      </c>
      <c r="AB640">
        <v>3</v>
      </c>
    </row>
    <row r="641" spans="1:28" x14ac:dyDescent="0.2">
      <c r="A641">
        <v>3</v>
      </c>
      <c r="B641">
        <v>640</v>
      </c>
      <c r="C641">
        <v>6</v>
      </c>
      <c r="D641">
        <v>60</v>
      </c>
      <c r="E641">
        <v>2</v>
      </c>
      <c r="F641" t="s">
        <v>32</v>
      </c>
      <c r="G641" t="s">
        <v>23</v>
      </c>
      <c r="H641">
        <v>0.66388400000000003</v>
      </c>
      <c r="I641">
        <v>1</v>
      </c>
      <c r="J641">
        <v>0.66388400000000003</v>
      </c>
      <c r="K641">
        <f t="shared" si="59"/>
        <v>1.5062872429520819</v>
      </c>
      <c r="L641">
        <f t="shared" si="60"/>
        <v>1.5062872429520819</v>
      </c>
      <c r="M641" t="str">
        <f>MID(G641,1,3)</f>
        <v>con</v>
      </c>
      <c r="N641" t="str">
        <f>MID(G641,5,3)</f>
        <v>inc</v>
      </c>
      <c r="O641" t="str">
        <f>MID(F641,9,3)</f>
        <v>ele</v>
      </c>
      <c r="P641" t="s">
        <v>79</v>
      </c>
      <c r="Q641" t="s">
        <v>82</v>
      </c>
      <c r="R641" t="s">
        <v>78</v>
      </c>
      <c r="S641">
        <v>14</v>
      </c>
      <c r="T641">
        <v>2</v>
      </c>
      <c r="U641">
        <f t="shared" si="65"/>
        <v>7</v>
      </c>
      <c r="V641">
        <v>2.5</v>
      </c>
      <c r="W641">
        <v>12.4</v>
      </c>
      <c r="X641">
        <v>0</v>
      </c>
      <c r="Y641">
        <v>2</v>
      </c>
      <c r="Z641">
        <v>1.5</v>
      </c>
      <c r="AA641" t="s">
        <v>93</v>
      </c>
      <c r="AB641">
        <v>2</v>
      </c>
    </row>
    <row r="642" spans="1:28" x14ac:dyDescent="0.2">
      <c r="A642">
        <v>3</v>
      </c>
      <c r="B642">
        <v>641</v>
      </c>
      <c r="C642">
        <v>6</v>
      </c>
      <c r="D642">
        <v>67</v>
      </c>
      <c r="E642">
        <v>2</v>
      </c>
      <c r="F642" t="s">
        <v>33</v>
      </c>
      <c r="G642" t="s">
        <v>23</v>
      </c>
      <c r="H642">
        <v>0.43071900000000002</v>
      </c>
      <c r="I642">
        <v>1</v>
      </c>
      <c r="J642">
        <v>0.43071900000000002</v>
      </c>
      <c r="K642">
        <f t="shared" ref="K642:K705" si="66">1/J642</f>
        <v>2.321699298150302</v>
      </c>
      <c r="L642">
        <f t="shared" ref="L642:L705" si="67">IF(I642=0,"",K642)</f>
        <v>2.321699298150302</v>
      </c>
      <c r="M642" t="str">
        <f>MID(G642,1,3)</f>
        <v>con</v>
      </c>
      <c r="N642" t="str">
        <f>MID(G642,5,3)</f>
        <v>inc</v>
      </c>
      <c r="O642" t="str">
        <f>MID(F642,9,3)</f>
        <v>rhi</v>
      </c>
      <c r="P642" t="s">
        <v>79</v>
      </c>
      <c r="Q642" t="s">
        <v>82</v>
      </c>
      <c r="R642" t="s">
        <v>78</v>
      </c>
      <c r="S642">
        <v>16</v>
      </c>
      <c r="T642">
        <v>2</v>
      </c>
      <c r="U642">
        <f t="shared" si="65"/>
        <v>8</v>
      </c>
      <c r="V642">
        <v>2</v>
      </c>
      <c r="W642">
        <v>2.71</v>
      </c>
      <c r="X642">
        <v>0</v>
      </c>
      <c r="Y642" s="4">
        <v>1</v>
      </c>
      <c r="Z642" s="4">
        <v>1</v>
      </c>
      <c r="AA642" t="s">
        <v>93</v>
      </c>
      <c r="AB642">
        <v>2</v>
      </c>
    </row>
    <row r="643" spans="1:28" x14ac:dyDescent="0.2">
      <c r="A643">
        <v>3</v>
      </c>
      <c r="B643">
        <v>642</v>
      </c>
      <c r="C643">
        <v>6</v>
      </c>
      <c r="D643">
        <v>89</v>
      </c>
      <c r="E643">
        <v>2</v>
      </c>
      <c r="F643" t="s">
        <v>34</v>
      </c>
      <c r="G643" t="s">
        <v>23</v>
      </c>
      <c r="H643">
        <v>1.3506560000000001</v>
      </c>
      <c r="I643">
        <v>1</v>
      </c>
      <c r="J643">
        <v>1.3506560000000001</v>
      </c>
      <c r="K643">
        <f t="shared" si="66"/>
        <v>0.74038097043214557</v>
      </c>
      <c r="L643">
        <f t="shared" si="67"/>
        <v>0.74038097043214557</v>
      </c>
      <c r="M643" t="str">
        <f>MID(G643,1,3)</f>
        <v>con</v>
      </c>
      <c r="N643" t="str">
        <f>MID(G643,5,3)</f>
        <v>inc</v>
      </c>
      <c r="O643" t="str">
        <f>MID(F643,9,3)</f>
        <v>tra</v>
      </c>
      <c r="P643" t="s">
        <v>79</v>
      </c>
      <c r="Q643" t="s">
        <v>82</v>
      </c>
      <c r="R643" t="s">
        <v>78</v>
      </c>
      <c r="S643">
        <v>22</v>
      </c>
      <c r="T643">
        <v>3</v>
      </c>
      <c r="U643">
        <f t="shared" si="65"/>
        <v>7.333333333333333</v>
      </c>
      <c r="V643">
        <v>3.7</v>
      </c>
      <c r="W643">
        <v>2.44</v>
      </c>
      <c r="X643">
        <v>1</v>
      </c>
      <c r="Y643" s="4">
        <v>1.75</v>
      </c>
      <c r="Z643" s="4">
        <v>2</v>
      </c>
      <c r="AA643" t="s">
        <v>93</v>
      </c>
      <c r="AB643">
        <v>3</v>
      </c>
    </row>
    <row r="644" spans="1:28" x14ac:dyDescent="0.2">
      <c r="A644">
        <v>3</v>
      </c>
      <c r="B644">
        <v>643</v>
      </c>
      <c r="C644">
        <v>6</v>
      </c>
      <c r="D644">
        <v>57</v>
      </c>
      <c r="E644">
        <v>2</v>
      </c>
      <c r="F644" t="s">
        <v>35</v>
      </c>
      <c r="G644" t="s">
        <v>23</v>
      </c>
      <c r="H644">
        <v>0.64752699999999996</v>
      </c>
      <c r="I644">
        <v>1</v>
      </c>
      <c r="J644">
        <v>0.64752699999999996</v>
      </c>
      <c r="K644">
        <f t="shared" si="66"/>
        <v>1.5443371473313083</v>
      </c>
      <c r="L644">
        <f t="shared" si="67"/>
        <v>1.5443371473313083</v>
      </c>
      <c r="M644" t="str">
        <f>MID(G644,1,3)</f>
        <v>con</v>
      </c>
      <c r="N644" t="str">
        <f>MID(G644,5,3)</f>
        <v>inc</v>
      </c>
      <c r="O644" t="str">
        <f>MID(F644,9,3)</f>
        <v>tru</v>
      </c>
      <c r="P644" t="s">
        <v>79</v>
      </c>
      <c r="Q644" t="s">
        <v>82</v>
      </c>
      <c r="R644" t="s">
        <v>78</v>
      </c>
      <c r="S644">
        <v>9</v>
      </c>
      <c r="T644">
        <v>2</v>
      </c>
      <c r="U644">
        <f t="shared" si="65"/>
        <v>4.5</v>
      </c>
      <c r="V644">
        <v>2</v>
      </c>
      <c r="W644">
        <v>46</v>
      </c>
      <c r="X644">
        <v>0</v>
      </c>
      <c r="Y644" s="4">
        <v>2.5</v>
      </c>
      <c r="Z644" s="4">
        <v>2</v>
      </c>
      <c r="AA644" t="s">
        <v>93</v>
      </c>
      <c r="AB644">
        <v>2</v>
      </c>
    </row>
    <row r="645" spans="1:28" x14ac:dyDescent="0.2">
      <c r="A645">
        <v>3</v>
      </c>
      <c r="B645">
        <v>644</v>
      </c>
      <c r="C645">
        <v>6</v>
      </c>
      <c r="D645">
        <v>71</v>
      </c>
      <c r="E645">
        <v>2</v>
      </c>
      <c r="F645" t="s">
        <v>36</v>
      </c>
      <c r="G645" t="s">
        <v>23</v>
      </c>
      <c r="H645">
        <v>0.66380700000000004</v>
      </c>
      <c r="I645">
        <v>1</v>
      </c>
      <c r="J645">
        <v>0.66380700000000004</v>
      </c>
      <c r="K645">
        <f t="shared" si="66"/>
        <v>1.5064619686143712</v>
      </c>
      <c r="L645">
        <f t="shared" si="67"/>
        <v>1.5064619686143712</v>
      </c>
      <c r="M645" t="str">
        <f>MID(G645,1,3)</f>
        <v>con</v>
      </c>
      <c r="N645" t="str">
        <f>MID(G645,5,3)</f>
        <v>inc</v>
      </c>
      <c r="O645" t="str">
        <f>MID(F645,9,3)</f>
        <v>wha</v>
      </c>
      <c r="P645" t="s">
        <v>79</v>
      </c>
      <c r="Q645" t="s">
        <v>82</v>
      </c>
      <c r="R645" t="s">
        <v>78</v>
      </c>
      <c r="S645">
        <v>24</v>
      </c>
      <c r="T645">
        <v>2</v>
      </c>
      <c r="U645">
        <f t="shared" si="65"/>
        <v>12</v>
      </c>
      <c r="V645">
        <v>2</v>
      </c>
      <c r="W645">
        <v>5.93</v>
      </c>
      <c r="X645">
        <v>0.5</v>
      </c>
      <c r="Y645" s="4">
        <v>1</v>
      </c>
      <c r="Z645" s="4">
        <v>1</v>
      </c>
      <c r="AA645" t="s">
        <v>93</v>
      </c>
      <c r="AB645">
        <v>2</v>
      </c>
    </row>
    <row r="646" spans="1:28" x14ac:dyDescent="0.2">
      <c r="A646">
        <v>3</v>
      </c>
      <c r="B646">
        <v>645</v>
      </c>
      <c r="C646">
        <v>6</v>
      </c>
      <c r="D646">
        <v>81</v>
      </c>
      <c r="E646">
        <v>2</v>
      </c>
      <c r="F646" t="s">
        <v>37</v>
      </c>
      <c r="G646" t="s">
        <v>38</v>
      </c>
      <c r="H646">
        <v>0.83993600000000002</v>
      </c>
      <c r="I646">
        <v>1</v>
      </c>
      <c r="J646">
        <v>0.83993600000000002</v>
      </c>
      <c r="K646">
        <f t="shared" si="66"/>
        <v>1.1905669003352637</v>
      </c>
      <c r="L646">
        <f t="shared" si="67"/>
        <v>1.1905669003352637</v>
      </c>
      <c r="M646" t="str">
        <f>MID(G646,1,3)</f>
        <v>inc</v>
      </c>
      <c r="N646" t="str">
        <f>MID(G646,5,3)</f>
        <v>con</v>
      </c>
      <c r="O646" t="str">
        <f>MID(F646,9,3)</f>
        <v>ant</v>
      </c>
      <c r="P646" t="s">
        <v>79</v>
      </c>
      <c r="Q646" t="s">
        <v>82</v>
      </c>
      <c r="R646" t="s">
        <v>77</v>
      </c>
      <c r="S646">
        <v>18</v>
      </c>
      <c r="T646">
        <v>2</v>
      </c>
      <c r="U646">
        <f t="shared" si="65"/>
        <v>9</v>
      </c>
      <c r="V646">
        <v>6</v>
      </c>
      <c r="W646">
        <v>7.39</v>
      </c>
      <c r="X646">
        <v>1</v>
      </c>
      <c r="Y646">
        <v>3</v>
      </c>
      <c r="Z646">
        <v>2</v>
      </c>
      <c r="AA646" t="s">
        <v>93</v>
      </c>
      <c r="AB646">
        <v>2</v>
      </c>
    </row>
    <row r="647" spans="1:28" x14ac:dyDescent="0.2">
      <c r="A647">
        <v>3</v>
      </c>
      <c r="B647">
        <v>646</v>
      </c>
      <c r="C647">
        <v>6</v>
      </c>
      <c r="D647">
        <v>59</v>
      </c>
      <c r="E647">
        <v>2</v>
      </c>
      <c r="F647" t="s">
        <v>39</v>
      </c>
      <c r="G647" t="s">
        <v>38</v>
      </c>
      <c r="H647">
        <v>1.6228130000000001</v>
      </c>
      <c r="I647">
        <v>1</v>
      </c>
      <c r="J647">
        <v>1.6228130000000001</v>
      </c>
      <c r="K647">
        <f t="shared" si="66"/>
        <v>0.61621394455183687</v>
      </c>
      <c r="L647">
        <f t="shared" si="67"/>
        <v>0.61621394455183687</v>
      </c>
      <c r="M647" t="str">
        <f>MID(G647,1,3)</f>
        <v>inc</v>
      </c>
      <c r="N647" t="str">
        <f>MID(G647,5,3)</f>
        <v>con</v>
      </c>
      <c r="O647" t="str">
        <f>MID(F647,9,3)</f>
        <v>but</v>
      </c>
      <c r="P647" t="s">
        <v>79</v>
      </c>
      <c r="Q647" t="s">
        <v>82</v>
      </c>
      <c r="R647" t="s">
        <v>77</v>
      </c>
      <c r="S647">
        <v>30</v>
      </c>
      <c r="T647">
        <v>2</v>
      </c>
      <c r="U647">
        <f t="shared" si="65"/>
        <v>15</v>
      </c>
      <c r="V647">
        <v>5</v>
      </c>
      <c r="W647">
        <v>11.72</v>
      </c>
      <c r="X647">
        <v>1</v>
      </c>
      <c r="Y647">
        <v>1.33</v>
      </c>
      <c r="Z647">
        <v>1.5</v>
      </c>
      <c r="AA647" t="s">
        <v>93</v>
      </c>
      <c r="AB647">
        <v>2</v>
      </c>
    </row>
    <row r="648" spans="1:28" x14ac:dyDescent="0.2">
      <c r="A648">
        <v>3</v>
      </c>
      <c r="B648">
        <v>647</v>
      </c>
      <c r="C648">
        <v>6</v>
      </c>
      <c r="D648">
        <v>102</v>
      </c>
      <c r="E648">
        <v>2</v>
      </c>
      <c r="F648" t="s">
        <v>40</v>
      </c>
      <c r="G648" t="s">
        <v>38</v>
      </c>
      <c r="H648">
        <v>0.66273599999999999</v>
      </c>
      <c r="I648">
        <v>1</v>
      </c>
      <c r="J648">
        <v>0.66273599999999999</v>
      </c>
      <c r="K648">
        <f t="shared" si="66"/>
        <v>1.5088964534897757</v>
      </c>
      <c r="L648">
        <f t="shared" si="67"/>
        <v>1.5088964534897757</v>
      </c>
      <c r="M648" t="str">
        <f>MID(G648,1,3)</f>
        <v>inc</v>
      </c>
      <c r="N648" t="str">
        <f>MID(G648,5,3)</f>
        <v>con</v>
      </c>
      <c r="O648" t="str">
        <f>MID(F648,9,3)</f>
        <v>fea</v>
      </c>
      <c r="P648" t="s">
        <v>79</v>
      </c>
      <c r="Q648" t="s">
        <v>82</v>
      </c>
      <c r="R648" t="s">
        <v>77</v>
      </c>
      <c r="S648">
        <v>10</v>
      </c>
      <c r="T648">
        <v>2</v>
      </c>
      <c r="U648">
        <f t="shared" si="65"/>
        <v>5</v>
      </c>
      <c r="V648">
        <v>4</v>
      </c>
      <c r="W648">
        <v>6.74</v>
      </c>
      <c r="X648">
        <v>0</v>
      </c>
      <c r="Y648">
        <v>2</v>
      </c>
      <c r="Z648">
        <v>1.5</v>
      </c>
      <c r="AA648" t="s">
        <v>93</v>
      </c>
      <c r="AB648">
        <v>2</v>
      </c>
    </row>
    <row r="649" spans="1:28" x14ac:dyDescent="0.2">
      <c r="A649">
        <v>3</v>
      </c>
      <c r="B649">
        <v>648</v>
      </c>
      <c r="C649">
        <v>6</v>
      </c>
      <c r="D649">
        <v>108</v>
      </c>
      <c r="E649">
        <v>2</v>
      </c>
      <c r="F649" t="s">
        <v>41</v>
      </c>
      <c r="G649" t="s">
        <v>38</v>
      </c>
      <c r="H649">
        <v>0.83197699999999997</v>
      </c>
      <c r="I649">
        <v>1</v>
      </c>
      <c r="J649">
        <v>0.83197699999999997</v>
      </c>
      <c r="K649">
        <f t="shared" si="66"/>
        <v>1.2019563040805215</v>
      </c>
      <c r="L649">
        <f t="shared" si="67"/>
        <v>1.2019563040805215</v>
      </c>
      <c r="M649" t="str">
        <f>MID(G649,1,3)</f>
        <v>inc</v>
      </c>
      <c r="N649" t="str">
        <f>MID(G649,5,3)</f>
        <v>con</v>
      </c>
      <c r="O649" t="str">
        <f>MID(F649,9,3)</f>
        <v>fle</v>
      </c>
      <c r="P649" t="s">
        <v>79</v>
      </c>
      <c r="Q649" t="s">
        <v>82</v>
      </c>
      <c r="R649" t="s">
        <v>77</v>
      </c>
      <c r="S649">
        <v>22</v>
      </c>
      <c r="T649">
        <v>2</v>
      </c>
      <c r="U649">
        <f t="shared" si="65"/>
        <v>11</v>
      </c>
      <c r="V649">
        <v>2</v>
      </c>
      <c r="W649">
        <v>2.77</v>
      </c>
      <c r="X649">
        <v>1</v>
      </c>
      <c r="Y649">
        <v>2</v>
      </c>
      <c r="Z649">
        <v>1.5</v>
      </c>
      <c r="AA649" t="s">
        <v>93</v>
      </c>
      <c r="AB649">
        <v>2</v>
      </c>
    </row>
    <row r="650" spans="1:28" x14ac:dyDescent="0.2">
      <c r="A650">
        <v>3</v>
      </c>
      <c r="B650">
        <v>649</v>
      </c>
      <c r="C650">
        <v>6</v>
      </c>
      <c r="D650">
        <v>69</v>
      </c>
      <c r="E650">
        <v>2</v>
      </c>
      <c r="F650" t="s">
        <v>42</v>
      </c>
      <c r="G650" t="s">
        <v>38</v>
      </c>
      <c r="H650">
        <v>1.464164</v>
      </c>
      <c r="I650">
        <v>1</v>
      </c>
      <c r="J650">
        <v>1.464164</v>
      </c>
      <c r="K650">
        <f t="shared" si="66"/>
        <v>0.68298360019779203</v>
      </c>
      <c r="L650">
        <f t="shared" si="67"/>
        <v>0.68298360019779203</v>
      </c>
      <c r="M650" t="str">
        <f>MID(G650,1,3)</f>
        <v>inc</v>
      </c>
      <c r="N650" t="str">
        <f>MID(G650,5,3)</f>
        <v>con</v>
      </c>
      <c r="O650" t="str">
        <f>MID(F650,9,3)</f>
        <v>mou</v>
      </c>
      <c r="P650" t="s">
        <v>79</v>
      </c>
      <c r="Q650" t="s">
        <v>82</v>
      </c>
      <c r="R650" t="s">
        <v>77</v>
      </c>
      <c r="S650" s="4">
        <v>19</v>
      </c>
      <c r="T650" s="4">
        <v>2</v>
      </c>
      <c r="U650" s="4">
        <v>9.5</v>
      </c>
      <c r="V650" s="4">
        <v>3</v>
      </c>
      <c r="W650" s="4">
        <v>36.78</v>
      </c>
      <c r="X650" s="4">
        <v>0</v>
      </c>
      <c r="Y650" s="4">
        <v>1.5</v>
      </c>
      <c r="Z650" s="4">
        <v>2.5</v>
      </c>
      <c r="AA650" t="s">
        <v>93</v>
      </c>
      <c r="AB650" s="4">
        <v>2</v>
      </c>
    </row>
    <row r="651" spans="1:28" x14ac:dyDescent="0.2">
      <c r="A651">
        <v>3</v>
      </c>
      <c r="B651">
        <v>650</v>
      </c>
      <c r="C651">
        <v>6</v>
      </c>
      <c r="D651">
        <v>90</v>
      </c>
      <c r="E651">
        <v>2</v>
      </c>
      <c r="F651" t="s">
        <v>43</v>
      </c>
      <c r="G651" t="s">
        <v>38</v>
      </c>
      <c r="H651">
        <v>1.5119640000000001</v>
      </c>
      <c r="I651">
        <v>1</v>
      </c>
      <c r="J651">
        <v>1.5119640000000001</v>
      </c>
      <c r="K651">
        <f t="shared" si="66"/>
        <v>0.66139140879015634</v>
      </c>
      <c r="L651">
        <f t="shared" si="67"/>
        <v>0.66139140879015634</v>
      </c>
      <c r="M651" t="str">
        <f>MID(G651,1,3)</f>
        <v>inc</v>
      </c>
      <c r="N651" t="str">
        <f>MID(G651,5,3)</f>
        <v>con</v>
      </c>
      <c r="O651" t="str">
        <f>MID(F651,9,3)</f>
        <v>pea</v>
      </c>
      <c r="P651" t="s">
        <v>79</v>
      </c>
      <c r="Q651" t="s">
        <v>82</v>
      </c>
      <c r="R651" t="s">
        <v>77</v>
      </c>
      <c r="S651">
        <v>22</v>
      </c>
      <c r="T651">
        <v>2</v>
      </c>
      <c r="U651">
        <f t="shared" ref="U651:U663" si="68">S651/T651</f>
        <v>11</v>
      </c>
      <c r="V651">
        <v>5</v>
      </c>
      <c r="W651">
        <v>3.07</v>
      </c>
      <c r="X651">
        <v>0</v>
      </c>
      <c r="Y651" s="4">
        <v>2</v>
      </c>
      <c r="Z651" s="4">
        <v>2.5</v>
      </c>
      <c r="AA651" t="s">
        <v>93</v>
      </c>
      <c r="AB651">
        <v>2</v>
      </c>
    </row>
    <row r="652" spans="1:28" x14ac:dyDescent="0.2">
      <c r="A652">
        <v>3</v>
      </c>
      <c r="B652">
        <v>651</v>
      </c>
      <c r="C652">
        <v>6</v>
      </c>
      <c r="D652">
        <v>100</v>
      </c>
      <c r="E652">
        <v>2</v>
      </c>
      <c r="F652" t="s">
        <v>44</v>
      </c>
      <c r="G652" t="s">
        <v>38</v>
      </c>
      <c r="H652">
        <v>1.631988</v>
      </c>
      <c r="I652">
        <v>1</v>
      </c>
      <c r="J652">
        <v>1.631988</v>
      </c>
      <c r="K652">
        <f t="shared" si="66"/>
        <v>0.61274960355100649</v>
      </c>
      <c r="L652">
        <f t="shared" si="67"/>
        <v>0.61274960355100649</v>
      </c>
      <c r="M652" t="str">
        <f>MID(G652,1,3)</f>
        <v>inc</v>
      </c>
      <c r="N652" t="str">
        <f>MID(G652,5,3)</f>
        <v>con</v>
      </c>
      <c r="O652" t="str">
        <f>MID(F652,9,3)</f>
        <v>see</v>
      </c>
      <c r="P652" t="s">
        <v>79</v>
      </c>
      <c r="Q652" t="s">
        <v>82</v>
      </c>
      <c r="R652" t="s">
        <v>77</v>
      </c>
      <c r="S652">
        <v>12</v>
      </c>
      <c r="T652">
        <v>2</v>
      </c>
      <c r="U652">
        <f t="shared" si="68"/>
        <v>6</v>
      </c>
      <c r="V652">
        <v>2</v>
      </c>
      <c r="W652">
        <v>6.11</v>
      </c>
      <c r="X652">
        <v>0.5</v>
      </c>
      <c r="Y652" s="4">
        <v>1</v>
      </c>
      <c r="Z652" s="4">
        <v>2</v>
      </c>
      <c r="AA652" t="s">
        <v>93</v>
      </c>
      <c r="AB652">
        <v>2</v>
      </c>
    </row>
    <row r="653" spans="1:28" x14ac:dyDescent="0.2">
      <c r="A653">
        <v>3</v>
      </c>
      <c r="B653">
        <v>652</v>
      </c>
      <c r="C653">
        <v>6</v>
      </c>
      <c r="D653">
        <v>68</v>
      </c>
      <c r="E653">
        <v>2</v>
      </c>
      <c r="F653" t="s">
        <v>45</v>
      </c>
      <c r="G653" t="s">
        <v>38</v>
      </c>
      <c r="H653">
        <v>1.9200630000000001</v>
      </c>
      <c r="I653">
        <v>1</v>
      </c>
      <c r="J653">
        <v>1.9200630000000001</v>
      </c>
      <c r="K653">
        <f t="shared" si="66"/>
        <v>0.52081624405032545</v>
      </c>
      <c r="L653">
        <f t="shared" si="67"/>
        <v>0.52081624405032545</v>
      </c>
      <c r="M653" t="str">
        <f>MID(G653,1,3)</f>
        <v>inc</v>
      </c>
      <c r="N653" t="str">
        <f>MID(G653,5,3)</f>
        <v>con</v>
      </c>
      <c r="O653" t="str">
        <f>MID(F653,9,3)</f>
        <v>buf</v>
      </c>
      <c r="P653" t="s">
        <v>80</v>
      </c>
      <c r="Q653" t="s">
        <v>81</v>
      </c>
      <c r="R653" t="s">
        <v>78</v>
      </c>
      <c r="S653">
        <v>8</v>
      </c>
      <c r="T653">
        <v>2</v>
      </c>
      <c r="U653">
        <f t="shared" si="68"/>
        <v>4</v>
      </c>
      <c r="V653">
        <v>1.5</v>
      </c>
      <c r="W653">
        <v>3.19</v>
      </c>
      <c r="X653">
        <v>0</v>
      </c>
      <c r="Y653">
        <v>1</v>
      </c>
      <c r="Z653">
        <v>1.67</v>
      </c>
      <c r="AA653" t="s">
        <v>93</v>
      </c>
      <c r="AB653">
        <v>2</v>
      </c>
    </row>
    <row r="654" spans="1:28" x14ac:dyDescent="0.2">
      <c r="A654">
        <v>3</v>
      </c>
      <c r="B654">
        <v>653</v>
      </c>
      <c r="C654">
        <v>6</v>
      </c>
      <c r="D654">
        <v>65</v>
      </c>
      <c r="E654">
        <v>2</v>
      </c>
      <c r="F654" t="s">
        <v>46</v>
      </c>
      <c r="G654" t="s">
        <v>38</v>
      </c>
      <c r="H654">
        <v>0.59859099999999998</v>
      </c>
      <c r="I654">
        <v>1</v>
      </c>
      <c r="J654">
        <v>0.59859099999999998</v>
      </c>
      <c r="K654">
        <f t="shared" si="66"/>
        <v>1.670589768305905</v>
      </c>
      <c r="L654">
        <f t="shared" si="67"/>
        <v>1.670589768305905</v>
      </c>
      <c r="M654" t="str">
        <f>MID(G654,1,3)</f>
        <v>inc</v>
      </c>
      <c r="N654" t="str">
        <f>MID(G654,5,3)</f>
        <v>con</v>
      </c>
      <c r="O654" t="str">
        <f>MID(F654,9,3)</f>
        <v>bul</v>
      </c>
      <c r="P654" t="s">
        <v>80</v>
      </c>
      <c r="Q654" t="s">
        <v>81</v>
      </c>
      <c r="R654" t="s">
        <v>78</v>
      </c>
      <c r="S654">
        <v>20</v>
      </c>
      <c r="T654">
        <v>3</v>
      </c>
      <c r="U654">
        <f t="shared" si="68"/>
        <v>6.666666666666667</v>
      </c>
      <c r="V654">
        <v>3.3</v>
      </c>
      <c r="W654">
        <v>1.58</v>
      </c>
      <c r="X654">
        <v>0.67</v>
      </c>
      <c r="Y654">
        <v>1</v>
      </c>
      <c r="Z654">
        <v>2</v>
      </c>
      <c r="AA654" t="s">
        <v>93</v>
      </c>
      <c r="AB654">
        <v>3</v>
      </c>
    </row>
    <row r="655" spans="1:28" x14ac:dyDescent="0.2">
      <c r="A655">
        <v>3</v>
      </c>
      <c r="B655">
        <v>654</v>
      </c>
      <c r="C655">
        <v>6</v>
      </c>
      <c r="D655">
        <v>87</v>
      </c>
      <c r="E655">
        <v>2</v>
      </c>
      <c r="F655" t="s">
        <v>47</v>
      </c>
      <c r="G655" t="s">
        <v>38</v>
      </c>
      <c r="H655">
        <v>0.89614000000000005</v>
      </c>
      <c r="I655">
        <v>1</v>
      </c>
      <c r="J655">
        <v>0.89614000000000005</v>
      </c>
      <c r="K655">
        <f t="shared" si="66"/>
        <v>1.1158970696542951</v>
      </c>
      <c r="L655">
        <f t="shared" si="67"/>
        <v>1.1158970696542951</v>
      </c>
      <c r="M655" t="str">
        <f>MID(G655,1,3)</f>
        <v>inc</v>
      </c>
      <c r="N655" t="str">
        <f>MID(G655,5,3)</f>
        <v>con</v>
      </c>
      <c r="O655" t="str">
        <f>MID(F655,9,3)</f>
        <v>ele</v>
      </c>
      <c r="P655" t="s">
        <v>80</v>
      </c>
      <c r="Q655" t="s">
        <v>81</v>
      </c>
      <c r="R655" t="s">
        <v>78</v>
      </c>
      <c r="S655">
        <v>14</v>
      </c>
      <c r="T655">
        <v>2</v>
      </c>
      <c r="U655">
        <f t="shared" si="68"/>
        <v>7</v>
      </c>
      <c r="V655">
        <v>2.5</v>
      </c>
      <c r="W655">
        <v>12.4</v>
      </c>
      <c r="X655">
        <v>0</v>
      </c>
      <c r="Y655">
        <v>2</v>
      </c>
      <c r="Z655">
        <v>1.5</v>
      </c>
      <c r="AA655" t="s">
        <v>93</v>
      </c>
      <c r="AB655">
        <v>2</v>
      </c>
    </row>
    <row r="656" spans="1:28" x14ac:dyDescent="0.2">
      <c r="A656">
        <v>3</v>
      </c>
      <c r="B656">
        <v>655</v>
      </c>
      <c r="C656">
        <v>6</v>
      </c>
      <c r="D656">
        <v>94</v>
      </c>
      <c r="E656">
        <v>2</v>
      </c>
      <c r="F656" t="s">
        <v>48</v>
      </c>
      <c r="G656" t="s">
        <v>38</v>
      </c>
      <c r="H656">
        <v>0.66268199999999999</v>
      </c>
      <c r="I656">
        <v>1</v>
      </c>
      <c r="J656">
        <v>0.66268199999999999</v>
      </c>
      <c r="K656">
        <f t="shared" si="66"/>
        <v>1.5090194090076388</v>
      </c>
      <c r="L656">
        <f t="shared" si="67"/>
        <v>1.5090194090076388</v>
      </c>
      <c r="M656" t="str">
        <f>MID(G656,1,3)</f>
        <v>inc</v>
      </c>
      <c r="N656" t="str">
        <f>MID(G656,5,3)</f>
        <v>con</v>
      </c>
      <c r="O656" t="str">
        <f>MID(F656,9,3)</f>
        <v>rhi</v>
      </c>
      <c r="P656" t="s">
        <v>80</v>
      </c>
      <c r="Q656" t="s">
        <v>81</v>
      </c>
      <c r="R656" t="s">
        <v>78</v>
      </c>
      <c r="S656">
        <v>16</v>
      </c>
      <c r="T656">
        <v>2</v>
      </c>
      <c r="U656">
        <f t="shared" si="68"/>
        <v>8</v>
      </c>
      <c r="V656">
        <v>2</v>
      </c>
      <c r="W656">
        <v>2.71</v>
      </c>
      <c r="X656">
        <v>0</v>
      </c>
      <c r="Y656" s="4">
        <v>1</v>
      </c>
      <c r="Z656" s="4">
        <v>1</v>
      </c>
      <c r="AA656" t="s">
        <v>93</v>
      </c>
      <c r="AB656">
        <v>2</v>
      </c>
    </row>
    <row r="657" spans="1:28" x14ac:dyDescent="0.2">
      <c r="A657">
        <v>3</v>
      </c>
      <c r="B657">
        <v>656</v>
      </c>
      <c r="C657">
        <v>6</v>
      </c>
      <c r="D657">
        <v>62</v>
      </c>
      <c r="E657">
        <v>2</v>
      </c>
      <c r="F657" t="s">
        <v>49</v>
      </c>
      <c r="G657" t="s">
        <v>38</v>
      </c>
      <c r="H657">
        <v>0.55881700000000001</v>
      </c>
      <c r="I657">
        <v>1</v>
      </c>
      <c r="J657">
        <v>0.55881700000000001</v>
      </c>
      <c r="K657">
        <f t="shared" si="66"/>
        <v>1.7894945930420871</v>
      </c>
      <c r="L657">
        <f t="shared" si="67"/>
        <v>1.7894945930420871</v>
      </c>
      <c r="M657" t="str">
        <f>MID(G657,1,3)</f>
        <v>inc</v>
      </c>
      <c r="N657" t="str">
        <f>MID(G657,5,3)</f>
        <v>con</v>
      </c>
      <c r="O657" t="str">
        <f>MID(F657,9,3)</f>
        <v>tra</v>
      </c>
      <c r="P657" t="s">
        <v>80</v>
      </c>
      <c r="Q657" t="s">
        <v>81</v>
      </c>
      <c r="R657" t="s">
        <v>78</v>
      </c>
      <c r="S657">
        <v>22</v>
      </c>
      <c r="T657">
        <v>3</v>
      </c>
      <c r="U657">
        <f t="shared" si="68"/>
        <v>7.333333333333333</v>
      </c>
      <c r="V657">
        <v>3.7</v>
      </c>
      <c r="W657">
        <v>2.44</v>
      </c>
      <c r="X657">
        <v>1</v>
      </c>
      <c r="Y657" s="4">
        <v>1.75</v>
      </c>
      <c r="Z657" s="4">
        <v>2</v>
      </c>
      <c r="AA657" t="s">
        <v>93</v>
      </c>
      <c r="AB657">
        <v>3</v>
      </c>
    </row>
    <row r="658" spans="1:28" x14ac:dyDescent="0.2">
      <c r="A658">
        <v>3</v>
      </c>
      <c r="B658">
        <v>657</v>
      </c>
      <c r="C658">
        <v>6</v>
      </c>
      <c r="D658">
        <v>103</v>
      </c>
      <c r="E658">
        <v>2</v>
      </c>
      <c r="F658" t="s">
        <v>50</v>
      </c>
      <c r="G658" t="s">
        <v>38</v>
      </c>
      <c r="H658">
        <v>1.5042500000000001</v>
      </c>
      <c r="I658">
        <v>1</v>
      </c>
      <c r="J658">
        <v>1.5042500000000001</v>
      </c>
      <c r="K658">
        <f t="shared" si="66"/>
        <v>0.66478311450889138</v>
      </c>
      <c r="L658">
        <f t="shared" si="67"/>
        <v>0.66478311450889138</v>
      </c>
      <c r="M658" t="str">
        <f>MID(G658,1,3)</f>
        <v>inc</v>
      </c>
      <c r="N658" t="str">
        <f>MID(G658,5,3)</f>
        <v>con</v>
      </c>
      <c r="O658" t="str">
        <f>MID(F658,9,3)</f>
        <v>tru</v>
      </c>
      <c r="P658" t="s">
        <v>80</v>
      </c>
      <c r="Q658" t="s">
        <v>81</v>
      </c>
      <c r="R658" t="s">
        <v>78</v>
      </c>
      <c r="S658">
        <v>9</v>
      </c>
      <c r="T658">
        <v>2</v>
      </c>
      <c r="U658">
        <f t="shared" si="68"/>
        <v>4.5</v>
      </c>
      <c r="V658">
        <v>2</v>
      </c>
      <c r="W658">
        <v>46</v>
      </c>
      <c r="X658">
        <v>0</v>
      </c>
      <c r="Y658" s="4">
        <v>2.5</v>
      </c>
      <c r="Z658" s="4">
        <v>2</v>
      </c>
      <c r="AA658" t="s">
        <v>93</v>
      </c>
      <c r="AB658">
        <v>2</v>
      </c>
    </row>
    <row r="659" spans="1:28" x14ac:dyDescent="0.2">
      <c r="A659">
        <v>3</v>
      </c>
      <c r="B659">
        <v>658</v>
      </c>
      <c r="C659">
        <v>6</v>
      </c>
      <c r="D659">
        <v>105</v>
      </c>
      <c r="E659">
        <v>2</v>
      </c>
      <c r="F659" t="s">
        <v>51</v>
      </c>
      <c r="G659" t="s">
        <v>38</v>
      </c>
      <c r="H659">
        <v>1.590937</v>
      </c>
      <c r="I659">
        <v>1</v>
      </c>
      <c r="J659">
        <v>1.590937</v>
      </c>
      <c r="K659">
        <f t="shared" si="66"/>
        <v>0.62856040182609363</v>
      </c>
      <c r="L659">
        <f t="shared" si="67"/>
        <v>0.62856040182609363</v>
      </c>
      <c r="M659" t="str">
        <f>MID(G659,1,3)</f>
        <v>inc</v>
      </c>
      <c r="N659" t="str">
        <f>MID(G659,5,3)</f>
        <v>con</v>
      </c>
      <c r="O659" t="str">
        <f>MID(F659,9,3)</f>
        <v>wha</v>
      </c>
      <c r="P659" t="s">
        <v>80</v>
      </c>
      <c r="Q659" t="s">
        <v>81</v>
      </c>
      <c r="R659" t="s">
        <v>78</v>
      </c>
      <c r="S659">
        <v>24</v>
      </c>
      <c r="T659">
        <v>2</v>
      </c>
      <c r="U659">
        <f t="shared" si="68"/>
        <v>12</v>
      </c>
      <c r="V659">
        <v>2</v>
      </c>
      <c r="W659">
        <v>5.93</v>
      </c>
      <c r="X659">
        <v>0.5</v>
      </c>
      <c r="Y659" s="4">
        <v>1</v>
      </c>
      <c r="Z659" s="4">
        <v>1</v>
      </c>
      <c r="AA659" t="s">
        <v>93</v>
      </c>
      <c r="AB659">
        <v>2</v>
      </c>
    </row>
    <row r="660" spans="1:28" x14ac:dyDescent="0.2">
      <c r="A660">
        <v>3</v>
      </c>
      <c r="B660">
        <v>659</v>
      </c>
      <c r="C660">
        <v>6</v>
      </c>
      <c r="D660">
        <v>85</v>
      </c>
      <c r="E660">
        <v>2</v>
      </c>
      <c r="F660" t="s">
        <v>52</v>
      </c>
      <c r="G660" t="s">
        <v>53</v>
      </c>
      <c r="H660">
        <v>1.422642</v>
      </c>
      <c r="I660">
        <v>1</v>
      </c>
      <c r="J660">
        <v>1.422642</v>
      </c>
      <c r="K660">
        <f t="shared" si="66"/>
        <v>0.70291752949793418</v>
      </c>
      <c r="L660">
        <f t="shared" si="67"/>
        <v>0.70291752949793418</v>
      </c>
      <c r="M660" t="str">
        <f>MID(G660,1,3)</f>
        <v>inc</v>
      </c>
      <c r="N660" t="str">
        <f>MID(G660,5,3)</f>
        <v>inc</v>
      </c>
      <c r="O660" t="str">
        <f>MID(F660,9,3)</f>
        <v>ant</v>
      </c>
      <c r="P660" t="s">
        <v>79</v>
      </c>
      <c r="Q660" t="s">
        <v>81</v>
      </c>
      <c r="R660" t="s">
        <v>77</v>
      </c>
      <c r="S660">
        <v>18</v>
      </c>
      <c r="T660">
        <v>2</v>
      </c>
      <c r="U660">
        <f t="shared" si="68"/>
        <v>9</v>
      </c>
      <c r="V660">
        <v>6</v>
      </c>
      <c r="W660">
        <v>7.39</v>
      </c>
      <c r="X660">
        <v>1</v>
      </c>
      <c r="Y660">
        <v>3</v>
      </c>
      <c r="Z660">
        <v>2</v>
      </c>
      <c r="AA660" t="s">
        <v>93</v>
      </c>
      <c r="AB660">
        <v>2</v>
      </c>
    </row>
    <row r="661" spans="1:28" x14ac:dyDescent="0.2">
      <c r="A661">
        <v>3</v>
      </c>
      <c r="B661">
        <v>660</v>
      </c>
      <c r="C661">
        <v>6</v>
      </c>
      <c r="D661">
        <v>95</v>
      </c>
      <c r="E661">
        <v>2</v>
      </c>
      <c r="F661" t="s">
        <v>54</v>
      </c>
      <c r="G661" t="s">
        <v>53</v>
      </c>
      <c r="H661">
        <v>2.0150299999999999</v>
      </c>
      <c r="I661">
        <v>1</v>
      </c>
      <c r="J661">
        <v>2.0150299999999999</v>
      </c>
      <c r="K661">
        <f t="shared" si="66"/>
        <v>0.49627052698967267</v>
      </c>
      <c r="L661">
        <f t="shared" si="67"/>
        <v>0.49627052698967267</v>
      </c>
      <c r="M661" t="str">
        <f>MID(G661,1,3)</f>
        <v>inc</v>
      </c>
      <c r="N661" t="str">
        <f>MID(G661,5,3)</f>
        <v>inc</v>
      </c>
      <c r="O661" t="str">
        <f>MID(F661,9,3)</f>
        <v>but</v>
      </c>
      <c r="P661" t="s">
        <v>79</v>
      </c>
      <c r="Q661" t="s">
        <v>81</v>
      </c>
      <c r="R661" t="s">
        <v>77</v>
      </c>
      <c r="S661">
        <v>30</v>
      </c>
      <c r="T661">
        <v>2</v>
      </c>
      <c r="U661">
        <f t="shared" si="68"/>
        <v>15</v>
      </c>
      <c r="V661">
        <v>5</v>
      </c>
      <c r="W661">
        <v>11.72</v>
      </c>
      <c r="X661">
        <v>1</v>
      </c>
      <c r="Y661">
        <v>1.33</v>
      </c>
      <c r="Z661">
        <v>1.5</v>
      </c>
      <c r="AA661" t="s">
        <v>93</v>
      </c>
      <c r="AB661">
        <v>2</v>
      </c>
    </row>
    <row r="662" spans="1:28" x14ac:dyDescent="0.2">
      <c r="A662">
        <v>3</v>
      </c>
      <c r="B662">
        <v>661</v>
      </c>
      <c r="C662">
        <v>6</v>
      </c>
      <c r="D662">
        <v>86</v>
      </c>
      <c r="E662">
        <v>2</v>
      </c>
      <c r="F662" t="s">
        <v>55</v>
      </c>
      <c r="G662" t="s">
        <v>53</v>
      </c>
      <c r="H662">
        <v>0.65603500000000003</v>
      </c>
      <c r="I662">
        <v>1</v>
      </c>
      <c r="J662">
        <v>0.65603500000000003</v>
      </c>
      <c r="K662">
        <f t="shared" si="66"/>
        <v>1.5243089164450068</v>
      </c>
      <c r="L662">
        <f t="shared" si="67"/>
        <v>1.5243089164450068</v>
      </c>
      <c r="M662" t="str">
        <f>MID(G662,1,3)</f>
        <v>inc</v>
      </c>
      <c r="N662" t="str">
        <f>MID(G662,5,3)</f>
        <v>inc</v>
      </c>
      <c r="O662" t="str">
        <f>MID(F662,9,3)</f>
        <v>fea</v>
      </c>
      <c r="P662" t="s">
        <v>79</v>
      </c>
      <c r="Q662" t="s">
        <v>81</v>
      </c>
      <c r="R662" t="s">
        <v>77</v>
      </c>
      <c r="S662">
        <v>10</v>
      </c>
      <c r="T662">
        <v>2</v>
      </c>
      <c r="U662">
        <f t="shared" si="68"/>
        <v>5</v>
      </c>
      <c r="V662">
        <v>4</v>
      </c>
      <c r="W662">
        <v>6.74</v>
      </c>
      <c r="X662">
        <v>0</v>
      </c>
      <c r="Y662">
        <v>2</v>
      </c>
      <c r="Z662">
        <v>1.5</v>
      </c>
      <c r="AA662" t="s">
        <v>93</v>
      </c>
      <c r="AB662">
        <v>2</v>
      </c>
    </row>
    <row r="663" spans="1:28" x14ac:dyDescent="0.2">
      <c r="A663">
        <v>3</v>
      </c>
      <c r="B663">
        <v>662</v>
      </c>
      <c r="C663">
        <v>6</v>
      </c>
      <c r="D663">
        <v>101</v>
      </c>
      <c r="E663">
        <v>2</v>
      </c>
      <c r="F663" t="s">
        <v>56</v>
      </c>
      <c r="G663" t="s">
        <v>53</v>
      </c>
      <c r="H663">
        <v>0.83208199999999999</v>
      </c>
      <c r="I663">
        <v>1</v>
      </c>
      <c r="J663">
        <v>0.83208199999999999</v>
      </c>
      <c r="K663">
        <f t="shared" si="66"/>
        <v>1.2018046298321561</v>
      </c>
      <c r="L663">
        <f t="shared" si="67"/>
        <v>1.2018046298321561</v>
      </c>
      <c r="M663" t="str">
        <f>MID(G663,1,3)</f>
        <v>inc</v>
      </c>
      <c r="N663" t="str">
        <f>MID(G663,5,3)</f>
        <v>inc</v>
      </c>
      <c r="O663" t="str">
        <f>MID(F663,9,3)</f>
        <v>fle</v>
      </c>
      <c r="P663" t="s">
        <v>79</v>
      </c>
      <c r="Q663" t="s">
        <v>81</v>
      </c>
      <c r="R663" t="s">
        <v>77</v>
      </c>
      <c r="S663">
        <v>22</v>
      </c>
      <c r="T663">
        <v>2</v>
      </c>
      <c r="U663">
        <f t="shared" si="68"/>
        <v>11</v>
      </c>
      <c r="V663">
        <v>2</v>
      </c>
      <c r="W663">
        <v>2.77</v>
      </c>
      <c r="X663">
        <v>1</v>
      </c>
      <c r="Y663">
        <v>2</v>
      </c>
      <c r="Z663">
        <v>1.5</v>
      </c>
      <c r="AA663" t="s">
        <v>93</v>
      </c>
      <c r="AB663">
        <v>2</v>
      </c>
    </row>
    <row r="664" spans="1:28" x14ac:dyDescent="0.2">
      <c r="A664">
        <v>3</v>
      </c>
      <c r="B664">
        <v>663</v>
      </c>
      <c r="C664">
        <v>6</v>
      </c>
      <c r="D664">
        <v>107</v>
      </c>
      <c r="E664">
        <v>2</v>
      </c>
      <c r="F664" t="s">
        <v>57</v>
      </c>
      <c r="G664" t="s">
        <v>53</v>
      </c>
      <c r="H664">
        <v>1.039992</v>
      </c>
      <c r="I664">
        <v>1</v>
      </c>
      <c r="J664">
        <v>1.039992</v>
      </c>
      <c r="K664">
        <f t="shared" si="66"/>
        <v>0.96154585804506187</v>
      </c>
      <c r="L664">
        <f t="shared" si="67"/>
        <v>0.96154585804506187</v>
      </c>
      <c r="M664" t="str">
        <f>MID(G664,1,3)</f>
        <v>inc</v>
      </c>
      <c r="N664" t="str">
        <f>MID(G664,5,3)</f>
        <v>inc</v>
      </c>
      <c r="O664" t="str">
        <f>MID(F664,9,3)</f>
        <v>mou</v>
      </c>
      <c r="P664" t="s">
        <v>79</v>
      </c>
      <c r="Q664" t="s">
        <v>81</v>
      </c>
      <c r="R664" t="s">
        <v>77</v>
      </c>
      <c r="S664" s="4">
        <v>19</v>
      </c>
      <c r="T664" s="4">
        <v>2</v>
      </c>
      <c r="U664" s="4">
        <v>9.5</v>
      </c>
      <c r="V664" s="4">
        <v>3</v>
      </c>
      <c r="W664" s="4">
        <v>36.78</v>
      </c>
      <c r="X664" s="4">
        <v>0</v>
      </c>
      <c r="Y664" s="4">
        <v>1.5</v>
      </c>
      <c r="Z664" s="4">
        <v>2.5</v>
      </c>
      <c r="AA664" t="s">
        <v>93</v>
      </c>
      <c r="AB664" s="4">
        <v>2</v>
      </c>
    </row>
    <row r="665" spans="1:28" x14ac:dyDescent="0.2">
      <c r="A665">
        <v>3</v>
      </c>
      <c r="B665">
        <v>664</v>
      </c>
      <c r="C665">
        <v>6</v>
      </c>
      <c r="D665">
        <v>88</v>
      </c>
      <c r="E665">
        <v>2</v>
      </c>
      <c r="F665" t="s">
        <v>58</v>
      </c>
      <c r="G665" t="s">
        <v>53</v>
      </c>
      <c r="H665">
        <v>1.462696</v>
      </c>
      <c r="I665">
        <v>1</v>
      </c>
      <c r="J665">
        <v>1.462696</v>
      </c>
      <c r="K665">
        <f t="shared" si="66"/>
        <v>0.68366906041993691</v>
      </c>
      <c r="L665">
        <f t="shared" si="67"/>
        <v>0.68366906041993691</v>
      </c>
      <c r="M665" t="str">
        <f>MID(G665,1,3)</f>
        <v>inc</v>
      </c>
      <c r="N665" t="str">
        <f>MID(G665,5,3)</f>
        <v>inc</v>
      </c>
      <c r="O665" t="str">
        <f>MID(F665,9,3)</f>
        <v>pea</v>
      </c>
      <c r="P665" t="s">
        <v>79</v>
      </c>
      <c r="Q665" t="s">
        <v>81</v>
      </c>
      <c r="R665" t="s">
        <v>77</v>
      </c>
      <c r="S665">
        <v>22</v>
      </c>
      <c r="T665">
        <v>2</v>
      </c>
      <c r="U665">
        <f t="shared" ref="U665:U677" si="69">S665/T665</f>
        <v>11</v>
      </c>
      <c r="V665">
        <v>5</v>
      </c>
      <c r="W665">
        <v>3.07</v>
      </c>
      <c r="X665">
        <v>0</v>
      </c>
      <c r="Y665" s="4">
        <v>2</v>
      </c>
      <c r="Z665" s="4">
        <v>2.5</v>
      </c>
      <c r="AA665" t="s">
        <v>93</v>
      </c>
      <c r="AB665">
        <v>2</v>
      </c>
    </row>
    <row r="666" spans="1:28" x14ac:dyDescent="0.2">
      <c r="A666">
        <v>3</v>
      </c>
      <c r="B666">
        <v>665</v>
      </c>
      <c r="C666">
        <v>6</v>
      </c>
      <c r="D666">
        <v>91</v>
      </c>
      <c r="E666">
        <v>2</v>
      </c>
      <c r="F666" t="s">
        <v>59</v>
      </c>
      <c r="G666" t="s">
        <v>53</v>
      </c>
      <c r="H666">
        <v>2.9202460000000001</v>
      </c>
      <c r="I666">
        <v>1</v>
      </c>
      <c r="J666">
        <v>2.2069235881863212</v>
      </c>
      <c r="K666">
        <f t="shared" si="66"/>
        <v>0.45311944888033623</v>
      </c>
      <c r="L666">
        <f t="shared" si="67"/>
        <v>0.45311944888033623</v>
      </c>
      <c r="M666" t="str">
        <f>MID(G666,1,3)</f>
        <v>inc</v>
      </c>
      <c r="N666" t="str">
        <f>MID(G666,5,3)</f>
        <v>inc</v>
      </c>
      <c r="O666" t="str">
        <f>MID(F666,9,3)</f>
        <v>see</v>
      </c>
      <c r="P666" t="s">
        <v>79</v>
      </c>
      <c r="Q666" t="s">
        <v>81</v>
      </c>
      <c r="R666" t="s">
        <v>77</v>
      </c>
      <c r="S666">
        <v>12</v>
      </c>
      <c r="T666">
        <v>2</v>
      </c>
      <c r="U666">
        <f t="shared" si="69"/>
        <v>6</v>
      </c>
      <c r="V666">
        <v>2</v>
      </c>
      <c r="W666">
        <v>6.11</v>
      </c>
      <c r="X666">
        <v>0.5</v>
      </c>
      <c r="Y666" s="4">
        <v>1</v>
      </c>
      <c r="Z666" s="4">
        <v>2</v>
      </c>
      <c r="AA666" t="s">
        <v>93</v>
      </c>
      <c r="AB666">
        <v>2</v>
      </c>
    </row>
    <row r="667" spans="1:28" x14ac:dyDescent="0.2">
      <c r="A667">
        <v>3</v>
      </c>
      <c r="B667">
        <v>666</v>
      </c>
      <c r="C667">
        <v>6</v>
      </c>
      <c r="D667">
        <v>82</v>
      </c>
      <c r="E667">
        <v>2</v>
      </c>
      <c r="F667" t="s">
        <v>60</v>
      </c>
      <c r="G667" t="s">
        <v>53</v>
      </c>
      <c r="H667">
        <v>1.712037</v>
      </c>
      <c r="I667">
        <v>1</v>
      </c>
      <c r="J667">
        <v>1.712037</v>
      </c>
      <c r="K667">
        <f t="shared" si="66"/>
        <v>0.58409952588641478</v>
      </c>
      <c r="L667">
        <f t="shared" si="67"/>
        <v>0.58409952588641478</v>
      </c>
      <c r="M667" t="str">
        <f>MID(G667,1,3)</f>
        <v>inc</v>
      </c>
      <c r="N667" t="str">
        <f>MID(G667,5,3)</f>
        <v>inc</v>
      </c>
      <c r="O667" t="str">
        <f>MID(F667,9,3)</f>
        <v>buf</v>
      </c>
      <c r="P667" t="s">
        <v>80</v>
      </c>
      <c r="Q667" t="s">
        <v>82</v>
      </c>
      <c r="R667" t="s">
        <v>78</v>
      </c>
      <c r="S667">
        <v>8</v>
      </c>
      <c r="T667">
        <v>2</v>
      </c>
      <c r="U667">
        <f t="shared" si="69"/>
        <v>4</v>
      </c>
      <c r="V667">
        <v>1.5</v>
      </c>
      <c r="W667">
        <v>3.19</v>
      </c>
      <c r="X667">
        <v>0</v>
      </c>
      <c r="Y667">
        <v>1</v>
      </c>
      <c r="Z667">
        <v>1.67</v>
      </c>
      <c r="AA667" t="s">
        <v>93</v>
      </c>
      <c r="AB667">
        <v>2</v>
      </c>
    </row>
    <row r="668" spans="1:28" x14ac:dyDescent="0.2">
      <c r="A668">
        <v>3</v>
      </c>
      <c r="B668">
        <v>667</v>
      </c>
      <c r="C668">
        <v>6</v>
      </c>
      <c r="D668">
        <v>96</v>
      </c>
      <c r="E668">
        <v>2</v>
      </c>
      <c r="F668" t="s">
        <v>61</v>
      </c>
      <c r="G668" t="s">
        <v>53</v>
      </c>
      <c r="H668">
        <v>1.719808</v>
      </c>
      <c r="I668">
        <v>1</v>
      </c>
      <c r="J668">
        <v>1.719808</v>
      </c>
      <c r="K668">
        <f t="shared" si="66"/>
        <v>0.58146025602857998</v>
      </c>
      <c r="L668">
        <f t="shared" si="67"/>
        <v>0.58146025602857998</v>
      </c>
      <c r="M668" t="str">
        <f>MID(G668,1,3)</f>
        <v>inc</v>
      </c>
      <c r="N668" t="str">
        <f>MID(G668,5,3)</f>
        <v>inc</v>
      </c>
      <c r="O668" t="str">
        <f>MID(F668,9,3)</f>
        <v>bul</v>
      </c>
      <c r="P668" t="s">
        <v>80</v>
      </c>
      <c r="Q668" t="s">
        <v>82</v>
      </c>
      <c r="R668" t="s">
        <v>78</v>
      </c>
      <c r="S668">
        <v>20</v>
      </c>
      <c r="T668">
        <v>3</v>
      </c>
      <c r="U668">
        <f t="shared" si="69"/>
        <v>6.666666666666667</v>
      </c>
      <c r="V668">
        <v>3.3</v>
      </c>
      <c r="W668">
        <v>1.58</v>
      </c>
      <c r="X668">
        <v>0.67</v>
      </c>
      <c r="Y668">
        <v>1</v>
      </c>
      <c r="Z668">
        <v>2</v>
      </c>
      <c r="AA668" t="s">
        <v>93</v>
      </c>
      <c r="AB668">
        <v>3</v>
      </c>
    </row>
    <row r="669" spans="1:28" x14ac:dyDescent="0.2">
      <c r="A669">
        <v>3</v>
      </c>
      <c r="B669">
        <v>668</v>
      </c>
      <c r="C669">
        <v>6</v>
      </c>
      <c r="D669">
        <v>83</v>
      </c>
      <c r="E669">
        <v>2</v>
      </c>
      <c r="F669" t="s">
        <v>62</v>
      </c>
      <c r="G669" t="s">
        <v>53</v>
      </c>
      <c r="H669">
        <v>1.102835</v>
      </c>
      <c r="I669">
        <v>1</v>
      </c>
      <c r="J669">
        <v>1.102835</v>
      </c>
      <c r="K669">
        <f t="shared" si="66"/>
        <v>0.9067539568475792</v>
      </c>
      <c r="L669">
        <f t="shared" si="67"/>
        <v>0.9067539568475792</v>
      </c>
      <c r="M669" t="str">
        <f>MID(G669,1,3)</f>
        <v>inc</v>
      </c>
      <c r="N669" t="str">
        <f>MID(G669,5,3)</f>
        <v>inc</v>
      </c>
      <c r="O669" t="str">
        <f>MID(F669,9,3)</f>
        <v>ele</v>
      </c>
      <c r="P669" t="s">
        <v>80</v>
      </c>
      <c r="Q669" t="s">
        <v>82</v>
      </c>
      <c r="R669" t="s">
        <v>78</v>
      </c>
      <c r="S669">
        <v>14</v>
      </c>
      <c r="T669">
        <v>2</v>
      </c>
      <c r="U669">
        <f t="shared" si="69"/>
        <v>7</v>
      </c>
      <c r="V669">
        <v>2.5</v>
      </c>
      <c r="W669">
        <v>12.4</v>
      </c>
      <c r="X669">
        <v>0</v>
      </c>
      <c r="Y669">
        <v>2</v>
      </c>
      <c r="Z669">
        <v>1.5</v>
      </c>
      <c r="AA669" t="s">
        <v>93</v>
      </c>
      <c r="AB669">
        <v>2</v>
      </c>
    </row>
    <row r="670" spans="1:28" x14ac:dyDescent="0.2">
      <c r="A670">
        <v>3</v>
      </c>
      <c r="B670">
        <v>669</v>
      </c>
      <c r="C670">
        <v>6</v>
      </c>
      <c r="D670">
        <v>72</v>
      </c>
      <c r="E670">
        <v>2</v>
      </c>
      <c r="F670" t="s">
        <v>63</v>
      </c>
      <c r="G670" t="s">
        <v>53</v>
      </c>
      <c r="H670">
        <v>1.158817</v>
      </c>
      <c r="I670">
        <v>1</v>
      </c>
      <c r="J670">
        <v>1.158817</v>
      </c>
      <c r="K670">
        <f t="shared" si="66"/>
        <v>0.86294902473815971</v>
      </c>
      <c r="L670">
        <f t="shared" si="67"/>
        <v>0.86294902473815971</v>
      </c>
      <c r="M670" t="str">
        <f>MID(G670,1,3)</f>
        <v>inc</v>
      </c>
      <c r="N670" t="str">
        <f>MID(G670,5,3)</f>
        <v>inc</v>
      </c>
      <c r="O670" t="str">
        <f>MID(F670,9,3)</f>
        <v>rhi</v>
      </c>
      <c r="P670" t="s">
        <v>80</v>
      </c>
      <c r="Q670" t="s">
        <v>82</v>
      </c>
      <c r="R670" t="s">
        <v>78</v>
      </c>
      <c r="S670">
        <v>16</v>
      </c>
      <c r="T670">
        <v>2</v>
      </c>
      <c r="U670">
        <f t="shared" si="69"/>
        <v>8</v>
      </c>
      <c r="V670">
        <v>2</v>
      </c>
      <c r="W670">
        <v>2.71</v>
      </c>
      <c r="X670">
        <v>0</v>
      </c>
      <c r="Y670" s="4">
        <v>1</v>
      </c>
      <c r="Z670" s="4">
        <v>1</v>
      </c>
      <c r="AA670" t="s">
        <v>93</v>
      </c>
      <c r="AB670">
        <v>2</v>
      </c>
    </row>
    <row r="671" spans="1:28" x14ac:dyDescent="0.2">
      <c r="A671">
        <v>3</v>
      </c>
      <c r="B671">
        <v>670</v>
      </c>
      <c r="C671">
        <v>6</v>
      </c>
      <c r="D671">
        <v>70</v>
      </c>
      <c r="E671">
        <v>2</v>
      </c>
      <c r="F671" t="s">
        <v>64</v>
      </c>
      <c r="G671" t="s">
        <v>53</v>
      </c>
      <c r="H671">
        <v>0.67084100000000002</v>
      </c>
      <c r="I671">
        <v>1</v>
      </c>
      <c r="J671">
        <v>0.67084100000000002</v>
      </c>
      <c r="K671">
        <f t="shared" si="66"/>
        <v>1.4906661936285945</v>
      </c>
      <c r="L671">
        <f t="shared" si="67"/>
        <v>1.4906661936285945</v>
      </c>
      <c r="M671" t="str">
        <f>MID(G671,1,3)</f>
        <v>inc</v>
      </c>
      <c r="N671" t="str">
        <f>MID(G671,5,3)</f>
        <v>inc</v>
      </c>
      <c r="O671" t="str">
        <f>MID(F671,9,3)</f>
        <v>tra</v>
      </c>
      <c r="P671" t="s">
        <v>80</v>
      </c>
      <c r="Q671" t="s">
        <v>82</v>
      </c>
      <c r="R671" t="s">
        <v>78</v>
      </c>
      <c r="S671">
        <v>22</v>
      </c>
      <c r="T671">
        <v>3</v>
      </c>
      <c r="U671">
        <f t="shared" si="69"/>
        <v>7.333333333333333</v>
      </c>
      <c r="V671">
        <v>3.7</v>
      </c>
      <c r="W671">
        <v>2.44</v>
      </c>
      <c r="X671">
        <v>1</v>
      </c>
      <c r="Y671" s="4">
        <v>1.75</v>
      </c>
      <c r="Z671" s="4">
        <v>2</v>
      </c>
      <c r="AA671" t="s">
        <v>93</v>
      </c>
      <c r="AB671">
        <v>3</v>
      </c>
    </row>
    <row r="672" spans="1:28" x14ac:dyDescent="0.2">
      <c r="A672">
        <v>3</v>
      </c>
      <c r="B672">
        <v>671</v>
      </c>
      <c r="C672">
        <v>6</v>
      </c>
      <c r="D672">
        <v>98</v>
      </c>
      <c r="E672">
        <v>2</v>
      </c>
      <c r="F672" t="s">
        <v>65</v>
      </c>
      <c r="G672" t="s">
        <v>53</v>
      </c>
      <c r="H672">
        <v>2.5359829999999999</v>
      </c>
      <c r="I672">
        <v>1</v>
      </c>
      <c r="J672">
        <v>2.2069235881863212</v>
      </c>
      <c r="K672">
        <f t="shared" si="66"/>
        <v>0.45311944888033623</v>
      </c>
      <c r="L672">
        <f t="shared" si="67"/>
        <v>0.45311944888033623</v>
      </c>
      <c r="M672" t="str">
        <f>MID(G672,1,3)</f>
        <v>inc</v>
      </c>
      <c r="N672" t="str">
        <f>MID(G672,5,3)</f>
        <v>inc</v>
      </c>
      <c r="O672" t="str">
        <f>MID(F672,9,3)</f>
        <v>tru</v>
      </c>
      <c r="P672" t="s">
        <v>80</v>
      </c>
      <c r="Q672" t="s">
        <v>82</v>
      </c>
      <c r="R672" t="s">
        <v>78</v>
      </c>
      <c r="S672">
        <v>9</v>
      </c>
      <c r="T672">
        <v>2</v>
      </c>
      <c r="U672">
        <f t="shared" si="69"/>
        <v>4.5</v>
      </c>
      <c r="V672">
        <v>2</v>
      </c>
      <c r="W672">
        <v>46</v>
      </c>
      <c r="X672">
        <v>0</v>
      </c>
      <c r="Y672" s="4">
        <v>2.5</v>
      </c>
      <c r="Z672" s="4">
        <v>2</v>
      </c>
      <c r="AA672" t="s">
        <v>93</v>
      </c>
      <c r="AB672">
        <v>2</v>
      </c>
    </row>
    <row r="673" spans="1:28" x14ac:dyDescent="0.2">
      <c r="A673">
        <v>3</v>
      </c>
      <c r="B673">
        <v>672</v>
      </c>
      <c r="C673">
        <v>6</v>
      </c>
      <c r="D673">
        <v>80</v>
      </c>
      <c r="E673">
        <v>2</v>
      </c>
      <c r="F673" t="s">
        <v>66</v>
      </c>
      <c r="G673" t="s">
        <v>53</v>
      </c>
      <c r="H673">
        <v>1.4559960000000001</v>
      </c>
      <c r="I673">
        <v>1</v>
      </c>
      <c r="J673">
        <v>1.4559960000000001</v>
      </c>
      <c r="K673">
        <f t="shared" si="66"/>
        <v>0.68681507366778471</v>
      </c>
      <c r="L673">
        <f t="shared" si="67"/>
        <v>0.68681507366778471</v>
      </c>
      <c r="M673" t="str">
        <f>MID(G673,1,3)</f>
        <v>inc</v>
      </c>
      <c r="N673" t="str">
        <f>MID(G673,5,3)</f>
        <v>inc</v>
      </c>
      <c r="O673" t="str">
        <f>MID(F673,9,3)</f>
        <v>wha</v>
      </c>
      <c r="P673" t="s">
        <v>80</v>
      </c>
      <c r="Q673" t="s">
        <v>82</v>
      </c>
      <c r="R673" t="s">
        <v>78</v>
      </c>
      <c r="S673">
        <v>24</v>
      </c>
      <c r="T673">
        <v>2</v>
      </c>
      <c r="U673">
        <f t="shared" si="69"/>
        <v>12</v>
      </c>
      <c r="V673">
        <v>2</v>
      </c>
      <c r="W673">
        <v>5.93</v>
      </c>
      <c r="X673">
        <v>0.5</v>
      </c>
      <c r="Y673" s="4">
        <v>1</v>
      </c>
      <c r="Z673" s="4">
        <v>1</v>
      </c>
      <c r="AA673" t="s">
        <v>93</v>
      </c>
      <c r="AB673">
        <v>2</v>
      </c>
    </row>
    <row r="674" spans="1:28" x14ac:dyDescent="0.2">
      <c r="A674">
        <v>3</v>
      </c>
      <c r="B674">
        <v>673</v>
      </c>
      <c r="C674">
        <v>7</v>
      </c>
      <c r="D674">
        <v>45</v>
      </c>
      <c r="E674">
        <v>1</v>
      </c>
      <c r="F674" t="s">
        <v>7</v>
      </c>
      <c r="G674" t="s">
        <v>8</v>
      </c>
      <c r="H674">
        <v>0.51131300000000002</v>
      </c>
      <c r="I674">
        <v>1</v>
      </c>
      <c r="J674">
        <v>0.51131300000000002</v>
      </c>
      <c r="K674">
        <f t="shared" si="66"/>
        <v>1.95574921818925</v>
      </c>
      <c r="L674">
        <f t="shared" si="67"/>
        <v>1.95574921818925</v>
      </c>
      <c r="M674" t="str">
        <f>MID(G674,1,3)</f>
        <v>con</v>
      </c>
      <c r="N674" t="str">
        <f>MID(G674,5,3)</f>
        <v>con</v>
      </c>
      <c r="O674" t="str">
        <f>MID(F674,9,3)</f>
        <v>ant</v>
      </c>
      <c r="P674" t="s">
        <v>80</v>
      </c>
      <c r="Q674" t="s">
        <v>82</v>
      </c>
      <c r="R674" t="s">
        <v>77</v>
      </c>
      <c r="S674">
        <v>18</v>
      </c>
      <c r="T674">
        <v>2</v>
      </c>
      <c r="U674">
        <f t="shared" si="69"/>
        <v>9</v>
      </c>
      <c r="V674">
        <v>6</v>
      </c>
      <c r="W674">
        <v>7.39</v>
      </c>
      <c r="X674">
        <v>1</v>
      </c>
      <c r="Y674">
        <v>3</v>
      </c>
      <c r="Z674">
        <v>2</v>
      </c>
      <c r="AA674" t="s">
        <v>92</v>
      </c>
      <c r="AB674">
        <v>2</v>
      </c>
    </row>
    <row r="675" spans="1:28" x14ac:dyDescent="0.2">
      <c r="A675">
        <v>3</v>
      </c>
      <c r="B675">
        <v>674</v>
      </c>
      <c r="C675">
        <v>7</v>
      </c>
      <c r="D675">
        <v>30</v>
      </c>
      <c r="E675">
        <v>1</v>
      </c>
      <c r="F675" t="s">
        <v>9</v>
      </c>
      <c r="G675" t="s">
        <v>8</v>
      </c>
      <c r="H675">
        <v>0.45514900000000003</v>
      </c>
      <c r="I675">
        <v>1</v>
      </c>
      <c r="J675">
        <v>0.45514900000000003</v>
      </c>
      <c r="K675">
        <f t="shared" si="66"/>
        <v>2.1970827135729176</v>
      </c>
      <c r="L675">
        <f t="shared" si="67"/>
        <v>2.1970827135729176</v>
      </c>
      <c r="M675" t="str">
        <f>MID(G675,1,3)</f>
        <v>con</v>
      </c>
      <c r="N675" t="str">
        <f>MID(G675,5,3)</f>
        <v>con</v>
      </c>
      <c r="O675" t="str">
        <f>MID(F675,9,3)</f>
        <v>but</v>
      </c>
      <c r="P675" t="s">
        <v>80</v>
      </c>
      <c r="Q675" t="s">
        <v>82</v>
      </c>
      <c r="R675" t="s">
        <v>77</v>
      </c>
      <c r="S675">
        <v>30</v>
      </c>
      <c r="T675">
        <v>2</v>
      </c>
      <c r="U675">
        <f t="shared" si="69"/>
        <v>15</v>
      </c>
      <c r="V675">
        <v>5</v>
      </c>
      <c r="W675">
        <v>11.72</v>
      </c>
      <c r="X675">
        <v>1</v>
      </c>
      <c r="Y675">
        <v>1.33</v>
      </c>
      <c r="Z675">
        <v>1.5</v>
      </c>
      <c r="AA675" t="s">
        <v>92</v>
      </c>
      <c r="AB675">
        <v>2</v>
      </c>
    </row>
    <row r="676" spans="1:28" x14ac:dyDescent="0.2">
      <c r="A676">
        <v>3</v>
      </c>
      <c r="B676">
        <v>675</v>
      </c>
      <c r="C676">
        <v>7</v>
      </c>
      <c r="D676">
        <v>35</v>
      </c>
      <c r="E676">
        <v>1</v>
      </c>
      <c r="F676" t="s">
        <v>10</v>
      </c>
      <c r="G676" t="s">
        <v>8</v>
      </c>
      <c r="H676">
        <v>0.51538499999999998</v>
      </c>
      <c r="I676">
        <v>1</v>
      </c>
      <c r="J676">
        <v>0.51538499999999998</v>
      </c>
      <c r="K676">
        <f t="shared" si="66"/>
        <v>1.9402970594798064</v>
      </c>
      <c r="L676">
        <f t="shared" si="67"/>
        <v>1.9402970594798064</v>
      </c>
      <c r="M676" t="str">
        <f>MID(G676,1,3)</f>
        <v>con</v>
      </c>
      <c r="N676" t="str">
        <f>MID(G676,5,3)</f>
        <v>con</v>
      </c>
      <c r="O676" t="str">
        <f>MID(F676,9,3)</f>
        <v>fea</v>
      </c>
      <c r="P676" t="s">
        <v>80</v>
      </c>
      <c r="Q676" t="s">
        <v>82</v>
      </c>
      <c r="R676" t="s">
        <v>77</v>
      </c>
      <c r="S676">
        <v>10</v>
      </c>
      <c r="T676">
        <v>2</v>
      </c>
      <c r="U676">
        <f t="shared" si="69"/>
        <v>5</v>
      </c>
      <c r="V676">
        <v>4</v>
      </c>
      <c r="W676">
        <v>6.74</v>
      </c>
      <c r="X676">
        <v>0</v>
      </c>
      <c r="Y676">
        <v>2</v>
      </c>
      <c r="Z676">
        <v>1.5</v>
      </c>
      <c r="AA676" t="s">
        <v>92</v>
      </c>
      <c r="AB676">
        <v>2</v>
      </c>
    </row>
    <row r="677" spans="1:28" x14ac:dyDescent="0.2">
      <c r="A677">
        <v>3</v>
      </c>
      <c r="B677">
        <v>676</v>
      </c>
      <c r="C677">
        <v>7</v>
      </c>
      <c r="D677">
        <v>23</v>
      </c>
      <c r="E677">
        <v>1</v>
      </c>
      <c r="F677" t="s">
        <v>11</v>
      </c>
      <c r="G677" t="s">
        <v>8</v>
      </c>
      <c r="H677">
        <v>0.56922799999999996</v>
      </c>
      <c r="I677">
        <v>1</v>
      </c>
      <c r="J677">
        <v>0.56922799999999996</v>
      </c>
      <c r="K677">
        <f t="shared" si="66"/>
        <v>1.7567653031825561</v>
      </c>
      <c r="L677">
        <f t="shared" si="67"/>
        <v>1.7567653031825561</v>
      </c>
      <c r="M677" t="str">
        <f>MID(G677,1,3)</f>
        <v>con</v>
      </c>
      <c r="N677" t="str">
        <f>MID(G677,5,3)</f>
        <v>con</v>
      </c>
      <c r="O677" t="str">
        <f>MID(F677,9,3)</f>
        <v>fle</v>
      </c>
      <c r="P677" t="s">
        <v>80</v>
      </c>
      <c r="Q677" t="s">
        <v>82</v>
      </c>
      <c r="R677" t="s">
        <v>77</v>
      </c>
      <c r="S677">
        <v>22</v>
      </c>
      <c r="T677">
        <v>2</v>
      </c>
      <c r="U677">
        <f t="shared" si="69"/>
        <v>11</v>
      </c>
      <c r="V677">
        <v>2</v>
      </c>
      <c r="W677">
        <v>2.77</v>
      </c>
      <c r="X677">
        <v>1</v>
      </c>
      <c r="Y677">
        <v>2</v>
      </c>
      <c r="Z677">
        <v>1.5</v>
      </c>
      <c r="AA677" t="s">
        <v>92</v>
      </c>
      <c r="AB677">
        <v>2</v>
      </c>
    </row>
    <row r="678" spans="1:28" x14ac:dyDescent="0.2">
      <c r="A678">
        <v>3</v>
      </c>
      <c r="B678">
        <v>677</v>
      </c>
      <c r="C678">
        <v>7</v>
      </c>
      <c r="D678">
        <v>2</v>
      </c>
      <c r="E678">
        <v>1</v>
      </c>
      <c r="F678" t="s">
        <v>12</v>
      </c>
      <c r="G678" t="s">
        <v>8</v>
      </c>
      <c r="H678">
        <v>0.67794900000000002</v>
      </c>
      <c r="I678">
        <v>1</v>
      </c>
      <c r="J678">
        <v>0.67794900000000002</v>
      </c>
      <c r="K678">
        <f t="shared" si="66"/>
        <v>1.475037207813567</v>
      </c>
      <c r="L678">
        <f t="shared" si="67"/>
        <v>1.475037207813567</v>
      </c>
      <c r="M678" t="str">
        <f>MID(G678,1,3)</f>
        <v>con</v>
      </c>
      <c r="N678" t="str">
        <f>MID(G678,5,3)</f>
        <v>con</v>
      </c>
      <c r="O678" t="str">
        <f>MID(F678,9,3)</f>
        <v>mou</v>
      </c>
      <c r="P678" t="s">
        <v>80</v>
      </c>
      <c r="Q678" t="s">
        <v>82</v>
      </c>
      <c r="R678" t="s">
        <v>77</v>
      </c>
      <c r="S678" s="4">
        <v>19</v>
      </c>
      <c r="T678" s="4">
        <v>2</v>
      </c>
      <c r="U678" s="4">
        <v>9.5</v>
      </c>
      <c r="V678" s="4">
        <v>3</v>
      </c>
      <c r="W678" s="4">
        <v>36.78</v>
      </c>
      <c r="X678" s="4">
        <v>0</v>
      </c>
      <c r="Y678" s="4">
        <v>1.5</v>
      </c>
      <c r="Z678" s="4">
        <v>2.5</v>
      </c>
      <c r="AA678" t="s">
        <v>92</v>
      </c>
      <c r="AB678" s="4">
        <v>2</v>
      </c>
    </row>
    <row r="679" spans="1:28" x14ac:dyDescent="0.2">
      <c r="A679">
        <v>3</v>
      </c>
      <c r="B679">
        <v>678</v>
      </c>
      <c r="C679">
        <v>7</v>
      </c>
      <c r="D679">
        <v>19</v>
      </c>
      <c r="E679">
        <v>1</v>
      </c>
      <c r="F679" t="s">
        <v>13</v>
      </c>
      <c r="G679" t="s">
        <v>8</v>
      </c>
      <c r="H679">
        <v>0.565415</v>
      </c>
      <c r="I679">
        <v>1</v>
      </c>
      <c r="J679">
        <v>0.565415</v>
      </c>
      <c r="K679">
        <f t="shared" si="66"/>
        <v>1.7686124351140313</v>
      </c>
      <c r="L679">
        <f t="shared" si="67"/>
        <v>1.7686124351140313</v>
      </c>
      <c r="M679" t="str">
        <f>MID(G679,1,3)</f>
        <v>con</v>
      </c>
      <c r="N679" t="str">
        <f>MID(G679,5,3)</f>
        <v>con</v>
      </c>
      <c r="O679" t="str">
        <f>MID(F679,9,3)</f>
        <v>pea</v>
      </c>
      <c r="P679" t="s">
        <v>80</v>
      </c>
      <c r="Q679" t="s">
        <v>82</v>
      </c>
      <c r="R679" t="s">
        <v>77</v>
      </c>
      <c r="S679">
        <v>22</v>
      </c>
      <c r="T679">
        <v>2</v>
      </c>
      <c r="U679">
        <f t="shared" ref="U679:U691" si="70">S679/T679</f>
        <v>11</v>
      </c>
      <c r="V679">
        <v>5</v>
      </c>
      <c r="W679">
        <v>3.07</v>
      </c>
      <c r="X679">
        <v>0</v>
      </c>
      <c r="Y679" s="4">
        <v>2</v>
      </c>
      <c r="Z679" s="4">
        <v>2.5</v>
      </c>
      <c r="AA679" t="s">
        <v>92</v>
      </c>
      <c r="AB679">
        <v>2</v>
      </c>
    </row>
    <row r="680" spans="1:28" x14ac:dyDescent="0.2">
      <c r="A680">
        <v>3</v>
      </c>
      <c r="B680">
        <v>679</v>
      </c>
      <c r="C680">
        <v>7</v>
      </c>
      <c r="D680">
        <v>10</v>
      </c>
      <c r="E680">
        <v>1</v>
      </c>
      <c r="F680" t="s">
        <v>14</v>
      </c>
      <c r="G680" t="s">
        <v>8</v>
      </c>
      <c r="H680">
        <v>0.73916499999999996</v>
      </c>
      <c r="I680">
        <v>1</v>
      </c>
      <c r="J680">
        <v>0.73916499999999996</v>
      </c>
      <c r="K680">
        <f t="shared" si="66"/>
        <v>1.3528779095330543</v>
      </c>
      <c r="L680">
        <f t="shared" si="67"/>
        <v>1.3528779095330543</v>
      </c>
      <c r="M680" t="str">
        <f>MID(G680,1,3)</f>
        <v>con</v>
      </c>
      <c r="N680" t="str">
        <f>MID(G680,5,3)</f>
        <v>con</v>
      </c>
      <c r="O680" t="str">
        <f>MID(F680,9,3)</f>
        <v>see</v>
      </c>
      <c r="P680" t="s">
        <v>80</v>
      </c>
      <c r="Q680" t="s">
        <v>82</v>
      </c>
      <c r="R680" t="s">
        <v>77</v>
      </c>
      <c r="S680">
        <v>12</v>
      </c>
      <c r="T680">
        <v>2</v>
      </c>
      <c r="U680">
        <f t="shared" si="70"/>
        <v>6</v>
      </c>
      <c r="V680">
        <v>2</v>
      </c>
      <c r="W680">
        <v>6.11</v>
      </c>
      <c r="X680">
        <v>0.5</v>
      </c>
      <c r="Y680" s="4">
        <v>1</v>
      </c>
      <c r="Z680" s="4">
        <v>2</v>
      </c>
      <c r="AA680" t="s">
        <v>92</v>
      </c>
      <c r="AB680">
        <v>2</v>
      </c>
    </row>
    <row r="681" spans="1:28" x14ac:dyDescent="0.2">
      <c r="A681">
        <v>3</v>
      </c>
      <c r="B681">
        <v>680</v>
      </c>
      <c r="C681">
        <v>7</v>
      </c>
      <c r="D681">
        <v>54</v>
      </c>
      <c r="E681">
        <v>1</v>
      </c>
      <c r="F681" t="s">
        <v>15</v>
      </c>
      <c r="G681" t="s">
        <v>8</v>
      </c>
      <c r="H681">
        <v>0.89923200000000003</v>
      </c>
      <c r="I681">
        <v>1</v>
      </c>
      <c r="J681">
        <v>0.89923200000000003</v>
      </c>
      <c r="K681">
        <f t="shared" si="66"/>
        <v>1.1120600690366891</v>
      </c>
      <c r="L681">
        <f t="shared" si="67"/>
        <v>1.1120600690366891</v>
      </c>
      <c r="M681" t="str">
        <f>MID(G681,1,3)</f>
        <v>con</v>
      </c>
      <c r="N681" t="str">
        <f>MID(G681,5,3)</f>
        <v>con</v>
      </c>
      <c r="O681" t="str">
        <f>MID(F681,9,3)</f>
        <v>buf</v>
      </c>
      <c r="P681" t="s">
        <v>79</v>
      </c>
      <c r="Q681" t="s">
        <v>81</v>
      </c>
      <c r="R681" t="s">
        <v>78</v>
      </c>
      <c r="S681">
        <v>8</v>
      </c>
      <c r="T681">
        <v>2</v>
      </c>
      <c r="U681">
        <f t="shared" si="70"/>
        <v>4</v>
      </c>
      <c r="V681">
        <v>1.5</v>
      </c>
      <c r="W681">
        <v>3.19</v>
      </c>
      <c r="X681">
        <v>0</v>
      </c>
      <c r="Y681">
        <v>1</v>
      </c>
      <c r="Z681">
        <v>1.67</v>
      </c>
      <c r="AA681" t="s">
        <v>92</v>
      </c>
      <c r="AB681">
        <v>2</v>
      </c>
    </row>
    <row r="682" spans="1:28" x14ac:dyDescent="0.2">
      <c r="A682">
        <v>3</v>
      </c>
      <c r="B682">
        <v>681</v>
      </c>
      <c r="C682">
        <v>7</v>
      </c>
      <c r="D682">
        <v>49</v>
      </c>
      <c r="E682">
        <v>1</v>
      </c>
      <c r="F682" t="s">
        <v>16</v>
      </c>
      <c r="G682" t="s">
        <v>8</v>
      </c>
      <c r="H682">
        <v>0.428232</v>
      </c>
      <c r="I682">
        <v>1</v>
      </c>
      <c r="J682">
        <v>0.428232</v>
      </c>
      <c r="K682">
        <f t="shared" si="66"/>
        <v>2.335182798109436</v>
      </c>
      <c r="L682">
        <f t="shared" si="67"/>
        <v>2.335182798109436</v>
      </c>
      <c r="M682" t="str">
        <f>MID(G682,1,3)</f>
        <v>con</v>
      </c>
      <c r="N682" t="str">
        <f>MID(G682,5,3)</f>
        <v>con</v>
      </c>
      <c r="O682" t="str">
        <f>MID(F682,9,3)</f>
        <v>bul</v>
      </c>
      <c r="P682" t="s">
        <v>79</v>
      </c>
      <c r="Q682" t="s">
        <v>81</v>
      </c>
      <c r="R682" t="s">
        <v>78</v>
      </c>
      <c r="S682">
        <v>20</v>
      </c>
      <c r="T682">
        <v>3</v>
      </c>
      <c r="U682">
        <f t="shared" si="70"/>
        <v>6.666666666666667</v>
      </c>
      <c r="V682">
        <v>3.3</v>
      </c>
      <c r="W682">
        <v>1.58</v>
      </c>
      <c r="X682">
        <v>0.67</v>
      </c>
      <c r="Y682">
        <v>1</v>
      </c>
      <c r="Z682">
        <v>2</v>
      </c>
      <c r="AA682" t="s">
        <v>92</v>
      </c>
      <c r="AB682">
        <v>3</v>
      </c>
    </row>
    <row r="683" spans="1:28" x14ac:dyDescent="0.2">
      <c r="A683">
        <v>3</v>
      </c>
      <c r="B683">
        <v>682</v>
      </c>
      <c r="C683">
        <v>7</v>
      </c>
      <c r="D683">
        <v>29</v>
      </c>
      <c r="E683">
        <v>1</v>
      </c>
      <c r="F683" t="s">
        <v>17</v>
      </c>
      <c r="G683" t="s">
        <v>8</v>
      </c>
      <c r="H683">
        <v>0.54771199999999998</v>
      </c>
      <c r="I683">
        <v>1</v>
      </c>
      <c r="J683">
        <v>0.54771199999999998</v>
      </c>
      <c r="K683">
        <f t="shared" si="66"/>
        <v>1.8257770507127835</v>
      </c>
      <c r="L683">
        <f t="shared" si="67"/>
        <v>1.8257770507127835</v>
      </c>
      <c r="M683" t="str">
        <f>MID(G683,1,3)</f>
        <v>con</v>
      </c>
      <c r="N683" t="str">
        <f>MID(G683,5,3)</f>
        <v>con</v>
      </c>
      <c r="O683" t="str">
        <f>MID(F683,9,3)</f>
        <v>ele</v>
      </c>
      <c r="P683" t="s">
        <v>79</v>
      </c>
      <c r="Q683" t="s">
        <v>81</v>
      </c>
      <c r="R683" t="s">
        <v>78</v>
      </c>
      <c r="S683">
        <v>14</v>
      </c>
      <c r="T683">
        <v>2</v>
      </c>
      <c r="U683">
        <f t="shared" si="70"/>
        <v>7</v>
      </c>
      <c r="V683">
        <v>2.5</v>
      </c>
      <c r="W683">
        <v>12.4</v>
      </c>
      <c r="X683">
        <v>0</v>
      </c>
      <c r="Y683">
        <v>2</v>
      </c>
      <c r="Z683">
        <v>1.5</v>
      </c>
      <c r="AA683" t="s">
        <v>92</v>
      </c>
      <c r="AB683">
        <v>2</v>
      </c>
    </row>
    <row r="684" spans="1:28" x14ac:dyDescent="0.2">
      <c r="A684">
        <v>3</v>
      </c>
      <c r="B684">
        <v>683</v>
      </c>
      <c r="C684">
        <v>7</v>
      </c>
      <c r="D684">
        <v>39</v>
      </c>
      <c r="E684">
        <v>1</v>
      </c>
      <c r="F684" t="s">
        <v>18</v>
      </c>
      <c r="G684" t="s">
        <v>8</v>
      </c>
      <c r="H684">
        <v>0.84011800000000003</v>
      </c>
      <c r="I684">
        <v>1</v>
      </c>
      <c r="J684">
        <v>0.84011800000000003</v>
      </c>
      <c r="K684">
        <f t="shared" si="66"/>
        <v>1.1903089804051334</v>
      </c>
      <c r="L684">
        <f t="shared" si="67"/>
        <v>1.1903089804051334</v>
      </c>
      <c r="M684" t="str">
        <f>MID(G684,1,3)</f>
        <v>con</v>
      </c>
      <c r="N684" t="str">
        <f>MID(G684,5,3)</f>
        <v>con</v>
      </c>
      <c r="O684" t="str">
        <f>MID(F684,9,3)</f>
        <v>rhi</v>
      </c>
      <c r="P684" t="s">
        <v>79</v>
      </c>
      <c r="Q684" t="s">
        <v>81</v>
      </c>
      <c r="R684" t="s">
        <v>78</v>
      </c>
      <c r="S684">
        <v>16</v>
      </c>
      <c r="T684">
        <v>2</v>
      </c>
      <c r="U684">
        <f t="shared" si="70"/>
        <v>8</v>
      </c>
      <c r="V684">
        <v>2</v>
      </c>
      <c r="W684">
        <v>2.71</v>
      </c>
      <c r="X684">
        <v>0</v>
      </c>
      <c r="Y684" s="4">
        <v>1</v>
      </c>
      <c r="Z684" s="4">
        <v>1</v>
      </c>
      <c r="AA684" t="s">
        <v>92</v>
      </c>
      <c r="AB684">
        <v>2</v>
      </c>
    </row>
    <row r="685" spans="1:28" x14ac:dyDescent="0.2">
      <c r="A685">
        <v>3</v>
      </c>
      <c r="B685">
        <v>684</v>
      </c>
      <c r="C685">
        <v>7</v>
      </c>
      <c r="D685">
        <v>4</v>
      </c>
      <c r="E685">
        <v>1</v>
      </c>
      <c r="F685" t="s">
        <v>19</v>
      </c>
      <c r="G685" t="s">
        <v>8</v>
      </c>
      <c r="H685">
        <v>0.657694</v>
      </c>
      <c r="I685">
        <v>1</v>
      </c>
      <c r="J685">
        <v>0.657694</v>
      </c>
      <c r="K685">
        <f t="shared" si="66"/>
        <v>1.5204639239524764</v>
      </c>
      <c r="L685">
        <f t="shared" si="67"/>
        <v>1.5204639239524764</v>
      </c>
      <c r="M685" t="str">
        <f>MID(G685,1,3)</f>
        <v>con</v>
      </c>
      <c r="N685" t="str">
        <f>MID(G685,5,3)</f>
        <v>con</v>
      </c>
      <c r="O685" t="str">
        <f>MID(F685,9,3)</f>
        <v>tra</v>
      </c>
      <c r="P685" t="s">
        <v>79</v>
      </c>
      <c r="Q685" t="s">
        <v>81</v>
      </c>
      <c r="R685" t="s">
        <v>78</v>
      </c>
      <c r="S685">
        <v>22</v>
      </c>
      <c r="T685">
        <v>3</v>
      </c>
      <c r="U685">
        <f t="shared" si="70"/>
        <v>7.333333333333333</v>
      </c>
      <c r="V685">
        <v>3.7</v>
      </c>
      <c r="W685">
        <v>2.44</v>
      </c>
      <c r="X685">
        <v>1</v>
      </c>
      <c r="Y685" s="4">
        <v>1.75</v>
      </c>
      <c r="Z685" s="4">
        <v>2</v>
      </c>
      <c r="AA685" t="s">
        <v>92</v>
      </c>
      <c r="AB685">
        <v>3</v>
      </c>
    </row>
    <row r="686" spans="1:28" x14ac:dyDescent="0.2">
      <c r="A686">
        <v>3</v>
      </c>
      <c r="B686">
        <v>685</v>
      </c>
      <c r="C686">
        <v>7</v>
      </c>
      <c r="D686">
        <v>40</v>
      </c>
      <c r="E686">
        <v>1</v>
      </c>
      <c r="F686" t="s">
        <v>20</v>
      </c>
      <c r="G686" t="s">
        <v>8</v>
      </c>
      <c r="H686">
        <v>0.50059200000000004</v>
      </c>
      <c r="I686">
        <v>1</v>
      </c>
      <c r="J686">
        <v>0.50059200000000004</v>
      </c>
      <c r="K686">
        <f t="shared" si="66"/>
        <v>1.9976348003963307</v>
      </c>
      <c r="L686">
        <f t="shared" si="67"/>
        <v>1.9976348003963307</v>
      </c>
      <c r="M686" t="str">
        <f>MID(G686,1,3)</f>
        <v>con</v>
      </c>
      <c r="N686" t="str">
        <f>MID(G686,5,3)</f>
        <v>con</v>
      </c>
      <c r="O686" t="str">
        <f>MID(F686,9,3)</f>
        <v>tru</v>
      </c>
      <c r="P686" t="s">
        <v>79</v>
      </c>
      <c r="Q686" t="s">
        <v>81</v>
      </c>
      <c r="R686" t="s">
        <v>78</v>
      </c>
      <c r="S686">
        <v>9</v>
      </c>
      <c r="T686">
        <v>2</v>
      </c>
      <c r="U686">
        <f t="shared" si="70"/>
        <v>4.5</v>
      </c>
      <c r="V686">
        <v>2</v>
      </c>
      <c r="W686">
        <v>46</v>
      </c>
      <c r="X686">
        <v>0</v>
      </c>
      <c r="Y686" s="4">
        <v>2.5</v>
      </c>
      <c r="Z686" s="4">
        <v>2</v>
      </c>
      <c r="AA686" t="s">
        <v>92</v>
      </c>
      <c r="AB686">
        <v>2</v>
      </c>
    </row>
    <row r="687" spans="1:28" x14ac:dyDescent="0.2">
      <c r="A687">
        <v>3</v>
      </c>
      <c r="B687">
        <v>686</v>
      </c>
      <c r="C687">
        <v>7</v>
      </c>
      <c r="D687">
        <v>8</v>
      </c>
      <c r="E687">
        <v>1</v>
      </c>
      <c r="F687" t="s">
        <v>21</v>
      </c>
      <c r="G687" t="s">
        <v>8</v>
      </c>
      <c r="H687">
        <v>0.70472100000000004</v>
      </c>
      <c r="I687">
        <v>1</v>
      </c>
      <c r="J687">
        <v>0.70472100000000004</v>
      </c>
      <c r="K687">
        <f t="shared" si="66"/>
        <v>1.4190012785201518</v>
      </c>
      <c r="L687">
        <f t="shared" si="67"/>
        <v>1.4190012785201518</v>
      </c>
      <c r="M687" t="str">
        <f>MID(G687,1,3)</f>
        <v>con</v>
      </c>
      <c r="N687" t="str">
        <f>MID(G687,5,3)</f>
        <v>con</v>
      </c>
      <c r="O687" t="str">
        <f>MID(F687,9,3)</f>
        <v>wha</v>
      </c>
      <c r="P687" t="s">
        <v>79</v>
      </c>
      <c r="Q687" t="s">
        <v>81</v>
      </c>
      <c r="R687" t="s">
        <v>78</v>
      </c>
      <c r="S687">
        <v>24</v>
      </c>
      <c r="T687">
        <v>2</v>
      </c>
      <c r="U687">
        <f t="shared" si="70"/>
        <v>12</v>
      </c>
      <c r="V687">
        <v>2</v>
      </c>
      <c r="W687">
        <v>5.93</v>
      </c>
      <c r="X687">
        <v>0.5</v>
      </c>
      <c r="Y687" s="4">
        <v>1</v>
      </c>
      <c r="Z687" s="4">
        <v>1</v>
      </c>
      <c r="AA687" t="s">
        <v>92</v>
      </c>
      <c r="AB687">
        <v>2</v>
      </c>
    </row>
    <row r="688" spans="1:28" x14ac:dyDescent="0.2">
      <c r="A688">
        <v>3</v>
      </c>
      <c r="B688">
        <v>687</v>
      </c>
      <c r="C688">
        <v>7</v>
      </c>
      <c r="D688">
        <v>28</v>
      </c>
      <c r="E688">
        <v>1</v>
      </c>
      <c r="F688" t="s">
        <v>22</v>
      </c>
      <c r="G688" t="s">
        <v>23</v>
      </c>
      <c r="H688">
        <v>0.53924000000000005</v>
      </c>
      <c r="I688">
        <v>1</v>
      </c>
      <c r="J688">
        <v>0.53924000000000005</v>
      </c>
      <c r="K688">
        <f t="shared" si="66"/>
        <v>1.8544618351754318</v>
      </c>
      <c r="L688">
        <f t="shared" si="67"/>
        <v>1.8544618351754318</v>
      </c>
      <c r="M688" t="str">
        <f>MID(G688,1,3)</f>
        <v>con</v>
      </c>
      <c r="N688" t="str">
        <f>MID(G688,5,3)</f>
        <v>inc</v>
      </c>
      <c r="O688" t="str">
        <f>MID(F688,9,3)</f>
        <v>ant</v>
      </c>
      <c r="P688" t="s">
        <v>80</v>
      </c>
      <c r="Q688" t="s">
        <v>81</v>
      </c>
      <c r="R688" t="s">
        <v>77</v>
      </c>
      <c r="S688">
        <v>18</v>
      </c>
      <c r="T688">
        <v>2</v>
      </c>
      <c r="U688">
        <f t="shared" si="70"/>
        <v>9</v>
      </c>
      <c r="V688">
        <v>6</v>
      </c>
      <c r="W688">
        <v>7.39</v>
      </c>
      <c r="X688">
        <v>1</v>
      </c>
      <c r="Y688">
        <v>3</v>
      </c>
      <c r="Z688">
        <v>2</v>
      </c>
      <c r="AA688" t="s">
        <v>92</v>
      </c>
      <c r="AB688">
        <v>2</v>
      </c>
    </row>
    <row r="689" spans="1:28" x14ac:dyDescent="0.2">
      <c r="A689">
        <v>3</v>
      </c>
      <c r="B689">
        <v>688</v>
      </c>
      <c r="C689">
        <v>7</v>
      </c>
      <c r="D689">
        <v>17</v>
      </c>
      <c r="E689">
        <v>1</v>
      </c>
      <c r="F689" t="s">
        <v>24</v>
      </c>
      <c r="G689" t="s">
        <v>23</v>
      </c>
      <c r="H689">
        <v>0.60319999999999996</v>
      </c>
      <c r="I689">
        <v>1</v>
      </c>
      <c r="J689">
        <v>0.60319999999999996</v>
      </c>
      <c r="K689">
        <f t="shared" si="66"/>
        <v>1.6578249336870028</v>
      </c>
      <c r="L689">
        <f t="shared" si="67"/>
        <v>1.6578249336870028</v>
      </c>
      <c r="M689" t="str">
        <f>MID(G689,1,3)</f>
        <v>con</v>
      </c>
      <c r="N689" t="str">
        <f>MID(G689,5,3)</f>
        <v>inc</v>
      </c>
      <c r="O689" t="str">
        <f>MID(F689,9,3)</f>
        <v>but</v>
      </c>
      <c r="P689" t="s">
        <v>80</v>
      </c>
      <c r="Q689" t="s">
        <v>81</v>
      </c>
      <c r="R689" t="s">
        <v>77</v>
      </c>
      <c r="S689">
        <v>30</v>
      </c>
      <c r="T689">
        <v>2</v>
      </c>
      <c r="U689">
        <f t="shared" si="70"/>
        <v>15</v>
      </c>
      <c r="V689">
        <v>5</v>
      </c>
      <c r="W689">
        <v>11.72</v>
      </c>
      <c r="X689">
        <v>1</v>
      </c>
      <c r="Y689">
        <v>1.33</v>
      </c>
      <c r="Z689">
        <v>1.5</v>
      </c>
      <c r="AA689" t="s">
        <v>92</v>
      </c>
      <c r="AB689">
        <v>2</v>
      </c>
    </row>
    <row r="690" spans="1:28" x14ac:dyDescent="0.2">
      <c r="A690">
        <v>3</v>
      </c>
      <c r="B690">
        <v>689</v>
      </c>
      <c r="C690">
        <v>7</v>
      </c>
      <c r="D690">
        <v>5</v>
      </c>
      <c r="E690">
        <v>1</v>
      </c>
      <c r="F690" t="s">
        <v>25</v>
      </c>
      <c r="G690" t="s">
        <v>23</v>
      </c>
      <c r="H690">
        <v>0.55005300000000001</v>
      </c>
      <c r="I690">
        <v>1</v>
      </c>
      <c r="J690">
        <v>0.55005300000000001</v>
      </c>
      <c r="K690">
        <f t="shared" si="66"/>
        <v>1.8180066284521672</v>
      </c>
      <c r="L690">
        <f t="shared" si="67"/>
        <v>1.8180066284521672</v>
      </c>
      <c r="M690" t="str">
        <f>MID(G690,1,3)</f>
        <v>con</v>
      </c>
      <c r="N690" t="str">
        <f>MID(G690,5,3)</f>
        <v>inc</v>
      </c>
      <c r="O690" t="str">
        <f>MID(F690,9,3)</f>
        <v>fea</v>
      </c>
      <c r="P690" t="s">
        <v>80</v>
      </c>
      <c r="Q690" t="s">
        <v>81</v>
      </c>
      <c r="R690" t="s">
        <v>77</v>
      </c>
      <c r="S690">
        <v>10</v>
      </c>
      <c r="T690">
        <v>2</v>
      </c>
      <c r="U690">
        <f t="shared" si="70"/>
        <v>5</v>
      </c>
      <c r="V690">
        <v>4</v>
      </c>
      <c r="W690">
        <v>6.74</v>
      </c>
      <c r="X690">
        <v>0</v>
      </c>
      <c r="Y690">
        <v>2</v>
      </c>
      <c r="Z690">
        <v>1.5</v>
      </c>
      <c r="AA690" t="s">
        <v>92</v>
      </c>
      <c r="AB690">
        <v>2</v>
      </c>
    </row>
    <row r="691" spans="1:28" x14ac:dyDescent="0.2">
      <c r="A691">
        <v>3</v>
      </c>
      <c r="B691">
        <v>690</v>
      </c>
      <c r="C691">
        <v>7</v>
      </c>
      <c r="D691">
        <v>38</v>
      </c>
      <c r="E691">
        <v>1</v>
      </c>
      <c r="F691" t="s">
        <v>26</v>
      </c>
      <c r="G691" t="s">
        <v>23</v>
      </c>
      <c r="H691">
        <v>0.51962200000000003</v>
      </c>
      <c r="I691">
        <v>1</v>
      </c>
      <c r="J691">
        <v>0.51962200000000003</v>
      </c>
      <c r="K691">
        <f t="shared" si="66"/>
        <v>1.9244758689970785</v>
      </c>
      <c r="L691">
        <f t="shared" si="67"/>
        <v>1.9244758689970785</v>
      </c>
      <c r="M691" t="str">
        <f>MID(G691,1,3)</f>
        <v>con</v>
      </c>
      <c r="N691" t="str">
        <f>MID(G691,5,3)</f>
        <v>inc</v>
      </c>
      <c r="O691" t="str">
        <f>MID(F691,9,3)</f>
        <v>fle</v>
      </c>
      <c r="P691" t="s">
        <v>80</v>
      </c>
      <c r="Q691" t="s">
        <v>81</v>
      </c>
      <c r="R691" t="s">
        <v>77</v>
      </c>
      <c r="S691">
        <v>22</v>
      </c>
      <c r="T691">
        <v>2</v>
      </c>
      <c r="U691">
        <f t="shared" si="70"/>
        <v>11</v>
      </c>
      <c r="V691">
        <v>2</v>
      </c>
      <c r="W691">
        <v>2.77</v>
      </c>
      <c r="X691">
        <v>1</v>
      </c>
      <c r="Y691">
        <v>2</v>
      </c>
      <c r="Z691">
        <v>1.5</v>
      </c>
      <c r="AA691" t="s">
        <v>92</v>
      </c>
      <c r="AB691">
        <v>2</v>
      </c>
    </row>
    <row r="692" spans="1:28" x14ac:dyDescent="0.2">
      <c r="A692">
        <v>3</v>
      </c>
      <c r="B692">
        <v>691</v>
      </c>
      <c r="C692">
        <v>7</v>
      </c>
      <c r="D692">
        <v>47</v>
      </c>
      <c r="E692">
        <v>1</v>
      </c>
      <c r="F692" t="s">
        <v>27</v>
      </c>
      <c r="G692" t="s">
        <v>23</v>
      </c>
      <c r="H692">
        <v>0.61906799999999995</v>
      </c>
      <c r="I692">
        <v>1</v>
      </c>
      <c r="J692">
        <v>0.61906799999999995</v>
      </c>
      <c r="K692">
        <f t="shared" si="66"/>
        <v>1.6153314337035674</v>
      </c>
      <c r="L692">
        <f t="shared" si="67"/>
        <v>1.6153314337035674</v>
      </c>
      <c r="M692" t="str">
        <f>MID(G692,1,3)</f>
        <v>con</v>
      </c>
      <c r="N692" t="str">
        <f>MID(G692,5,3)</f>
        <v>inc</v>
      </c>
      <c r="O692" t="str">
        <f>MID(F692,9,3)</f>
        <v>mou</v>
      </c>
      <c r="P692" t="s">
        <v>80</v>
      </c>
      <c r="Q692" t="s">
        <v>81</v>
      </c>
      <c r="R692" t="s">
        <v>77</v>
      </c>
      <c r="S692" s="4">
        <v>19</v>
      </c>
      <c r="T692" s="4">
        <v>2</v>
      </c>
      <c r="U692" s="4">
        <v>9.5</v>
      </c>
      <c r="V692" s="4">
        <v>3</v>
      </c>
      <c r="W692" s="4">
        <v>36.78</v>
      </c>
      <c r="X692" s="4">
        <v>0</v>
      </c>
      <c r="Y692" s="4">
        <v>1.5</v>
      </c>
      <c r="Z692" s="4">
        <v>2.5</v>
      </c>
      <c r="AA692" t="s">
        <v>92</v>
      </c>
      <c r="AB692" s="4">
        <v>2</v>
      </c>
    </row>
    <row r="693" spans="1:28" x14ac:dyDescent="0.2">
      <c r="A693">
        <v>3</v>
      </c>
      <c r="B693">
        <v>692</v>
      </c>
      <c r="C693">
        <v>7</v>
      </c>
      <c r="D693">
        <v>6</v>
      </c>
      <c r="E693">
        <v>1</v>
      </c>
      <c r="F693" t="s">
        <v>28</v>
      </c>
      <c r="G693" t="s">
        <v>23</v>
      </c>
      <c r="H693">
        <v>0.57075500000000001</v>
      </c>
      <c r="I693">
        <v>1</v>
      </c>
      <c r="J693">
        <v>0.57075500000000001</v>
      </c>
      <c r="K693">
        <f t="shared" si="66"/>
        <v>1.7520652469097948</v>
      </c>
      <c r="L693">
        <f t="shared" si="67"/>
        <v>1.7520652469097948</v>
      </c>
      <c r="M693" t="str">
        <f>MID(G693,1,3)</f>
        <v>con</v>
      </c>
      <c r="N693" t="str">
        <f>MID(G693,5,3)</f>
        <v>inc</v>
      </c>
      <c r="O693" t="str">
        <f>MID(F693,9,3)</f>
        <v>pea</v>
      </c>
      <c r="P693" t="s">
        <v>80</v>
      </c>
      <c r="Q693" t="s">
        <v>81</v>
      </c>
      <c r="R693" t="s">
        <v>77</v>
      </c>
      <c r="S693">
        <v>22</v>
      </c>
      <c r="T693">
        <v>2</v>
      </c>
      <c r="U693">
        <f t="shared" ref="U693:U705" si="71">S693/T693</f>
        <v>11</v>
      </c>
      <c r="V693">
        <v>5</v>
      </c>
      <c r="W693">
        <v>3.07</v>
      </c>
      <c r="X693">
        <v>0</v>
      </c>
      <c r="Y693" s="4">
        <v>2</v>
      </c>
      <c r="Z693" s="4">
        <v>2.5</v>
      </c>
      <c r="AA693" t="s">
        <v>92</v>
      </c>
      <c r="AB693">
        <v>2</v>
      </c>
    </row>
    <row r="694" spans="1:28" x14ac:dyDescent="0.2">
      <c r="A694">
        <v>3</v>
      </c>
      <c r="B694">
        <v>693</v>
      </c>
      <c r="C694">
        <v>7</v>
      </c>
      <c r="D694">
        <v>7</v>
      </c>
      <c r="E694">
        <v>1</v>
      </c>
      <c r="F694" t="s">
        <v>29</v>
      </c>
      <c r="G694" t="s">
        <v>23</v>
      </c>
      <c r="H694">
        <v>0.87435200000000002</v>
      </c>
      <c r="I694">
        <v>1</v>
      </c>
      <c r="J694">
        <v>0.87435200000000002</v>
      </c>
      <c r="K694">
        <f t="shared" si="66"/>
        <v>1.1437041374640877</v>
      </c>
      <c r="L694">
        <f t="shared" si="67"/>
        <v>1.1437041374640877</v>
      </c>
      <c r="M694" t="str">
        <f>MID(G694,1,3)</f>
        <v>con</v>
      </c>
      <c r="N694" t="str">
        <f>MID(G694,5,3)</f>
        <v>inc</v>
      </c>
      <c r="O694" t="str">
        <f>MID(F694,9,3)</f>
        <v>see</v>
      </c>
      <c r="P694" t="s">
        <v>80</v>
      </c>
      <c r="Q694" t="s">
        <v>81</v>
      </c>
      <c r="R694" t="s">
        <v>77</v>
      </c>
      <c r="S694">
        <v>12</v>
      </c>
      <c r="T694">
        <v>2</v>
      </c>
      <c r="U694">
        <f t="shared" si="71"/>
        <v>6</v>
      </c>
      <c r="V694">
        <v>2</v>
      </c>
      <c r="W694">
        <v>6.11</v>
      </c>
      <c r="X694">
        <v>0.5</v>
      </c>
      <c r="Y694" s="4">
        <v>1</v>
      </c>
      <c r="Z694" s="4">
        <v>2</v>
      </c>
      <c r="AA694" t="s">
        <v>92</v>
      </c>
      <c r="AB694">
        <v>2</v>
      </c>
    </row>
    <row r="695" spans="1:28" x14ac:dyDescent="0.2">
      <c r="A695">
        <v>3</v>
      </c>
      <c r="B695">
        <v>694</v>
      </c>
      <c r="C695">
        <v>7</v>
      </c>
      <c r="D695">
        <v>1</v>
      </c>
      <c r="E695">
        <v>1</v>
      </c>
      <c r="F695" t="s">
        <v>30</v>
      </c>
      <c r="G695" t="s">
        <v>23</v>
      </c>
      <c r="H695">
        <v>0.57896400000000003</v>
      </c>
      <c r="I695">
        <v>1</v>
      </c>
      <c r="J695">
        <v>0.57896400000000003</v>
      </c>
      <c r="K695">
        <f t="shared" si="66"/>
        <v>1.727223108863418</v>
      </c>
      <c r="L695">
        <f t="shared" si="67"/>
        <v>1.727223108863418</v>
      </c>
      <c r="M695" t="str">
        <f>MID(G695,1,3)</f>
        <v>con</v>
      </c>
      <c r="N695" t="str">
        <f>MID(G695,5,3)</f>
        <v>inc</v>
      </c>
      <c r="O695" t="str">
        <f>MID(F695,9,3)</f>
        <v>buf</v>
      </c>
      <c r="P695" t="s">
        <v>79</v>
      </c>
      <c r="Q695" t="s">
        <v>82</v>
      </c>
      <c r="R695" t="s">
        <v>78</v>
      </c>
      <c r="S695">
        <v>8</v>
      </c>
      <c r="T695">
        <v>2</v>
      </c>
      <c r="U695">
        <f t="shared" si="71"/>
        <v>4</v>
      </c>
      <c r="V695">
        <v>1.5</v>
      </c>
      <c r="W695">
        <v>3.19</v>
      </c>
      <c r="X695">
        <v>0</v>
      </c>
      <c r="Y695">
        <v>1</v>
      </c>
      <c r="Z695">
        <v>1.67</v>
      </c>
      <c r="AA695" t="s">
        <v>92</v>
      </c>
      <c r="AB695">
        <v>2</v>
      </c>
    </row>
    <row r="696" spans="1:28" x14ac:dyDescent="0.2">
      <c r="A696">
        <v>3</v>
      </c>
      <c r="B696">
        <v>695</v>
      </c>
      <c r="C696">
        <v>7</v>
      </c>
      <c r="D696">
        <v>34</v>
      </c>
      <c r="E696">
        <v>1</v>
      </c>
      <c r="F696" t="s">
        <v>31</v>
      </c>
      <c r="G696" t="s">
        <v>23</v>
      </c>
      <c r="H696">
        <v>0.49883300000000003</v>
      </c>
      <c r="I696">
        <v>1</v>
      </c>
      <c r="J696">
        <v>0.49883300000000003</v>
      </c>
      <c r="K696">
        <f t="shared" si="66"/>
        <v>2.0046789206006821</v>
      </c>
      <c r="L696">
        <f t="shared" si="67"/>
        <v>2.0046789206006821</v>
      </c>
      <c r="M696" t="str">
        <f>MID(G696,1,3)</f>
        <v>con</v>
      </c>
      <c r="N696" t="str">
        <f>MID(G696,5,3)</f>
        <v>inc</v>
      </c>
      <c r="O696" t="str">
        <f>MID(F696,9,3)</f>
        <v>bul</v>
      </c>
      <c r="P696" t="s">
        <v>79</v>
      </c>
      <c r="Q696" t="s">
        <v>82</v>
      </c>
      <c r="R696" t="s">
        <v>78</v>
      </c>
      <c r="S696">
        <v>20</v>
      </c>
      <c r="T696">
        <v>3</v>
      </c>
      <c r="U696">
        <f t="shared" si="71"/>
        <v>6.666666666666667</v>
      </c>
      <c r="V696">
        <v>3.3</v>
      </c>
      <c r="W696">
        <v>1.58</v>
      </c>
      <c r="X696">
        <v>0.67</v>
      </c>
      <c r="Y696">
        <v>1</v>
      </c>
      <c r="Z696">
        <v>2</v>
      </c>
      <c r="AA696" t="s">
        <v>92</v>
      </c>
      <c r="AB696">
        <v>3</v>
      </c>
    </row>
    <row r="697" spans="1:28" x14ac:dyDescent="0.2">
      <c r="A697">
        <v>3</v>
      </c>
      <c r="B697">
        <v>696</v>
      </c>
      <c r="C697">
        <v>7</v>
      </c>
      <c r="D697">
        <v>14</v>
      </c>
      <c r="E697">
        <v>1</v>
      </c>
      <c r="F697" t="s">
        <v>32</v>
      </c>
      <c r="G697" t="s">
        <v>23</v>
      </c>
      <c r="H697">
        <v>0.63060400000000005</v>
      </c>
      <c r="I697">
        <v>1</v>
      </c>
      <c r="J697">
        <v>0.63060400000000005</v>
      </c>
      <c r="K697">
        <f t="shared" si="66"/>
        <v>1.5857812509911131</v>
      </c>
      <c r="L697">
        <f t="shared" si="67"/>
        <v>1.5857812509911131</v>
      </c>
      <c r="M697" t="str">
        <f>MID(G697,1,3)</f>
        <v>con</v>
      </c>
      <c r="N697" t="str">
        <f>MID(G697,5,3)</f>
        <v>inc</v>
      </c>
      <c r="O697" t="str">
        <f>MID(F697,9,3)</f>
        <v>ele</v>
      </c>
      <c r="P697" t="s">
        <v>79</v>
      </c>
      <c r="Q697" t="s">
        <v>82</v>
      </c>
      <c r="R697" t="s">
        <v>78</v>
      </c>
      <c r="S697">
        <v>14</v>
      </c>
      <c r="T697">
        <v>2</v>
      </c>
      <c r="U697">
        <f t="shared" si="71"/>
        <v>7</v>
      </c>
      <c r="V697">
        <v>2.5</v>
      </c>
      <c r="W697">
        <v>12.4</v>
      </c>
      <c r="X697">
        <v>0</v>
      </c>
      <c r="Y697">
        <v>2</v>
      </c>
      <c r="Z697">
        <v>1.5</v>
      </c>
      <c r="AA697" t="s">
        <v>92</v>
      </c>
      <c r="AB697">
        <v>2</v>
      </c>
    </row>
    <row r="698" spans="1:28" x14ac:dyDescent="0.2">
      <c r="A698">
        <v>3</v>
      </c>
      <c r="B698">
        <v>697</v>
      </c>
      <c r="C698">
        <v>7</v>
      </c>
      <c r="D698">
        <v>22</v>
      </c>
      <c r="E698">
        <v>1</v>
      </c>
      <c r="F698" t="s">
        <v>33</v>
      </c>
      <c r="G698" t="s">
        <v>23</v>
      </c>
      <c r="H698">
        <v>0.67638500000000001</v>
      </c>
      <c r="I698">
        <v>1</v>
      </c>
      <c r="J698">
        <v>0.67638500000000001</v>
      </c>
      <c r="K698">
        <f t="shared" si="66"/>
        <v>1.4784479253679488</v>
      </c>
      <c r="L698">
        <f t="shared" si="67"/>
        <v>1.4784479253679488</v>
      </c>
      <c r="M698" t="str">
        <f>MID(G698,1,3)</f>
        <v>con</v>
      </c>
      <c r="N698" t="str">
        <f>MID(G698,5,3)</f>
        <v>inc</v>
      </c>
      <c r="O698" t="str">
        <f>MID(F698,9,3)</f>
        <v>rhi</v>
      </c>
      <c r="P698" t="s">
        <v>79</v>
      </c>
      <c r="Q698" t="s">
        <v>82</v>
      </c>
      <c r="R698" t="s">
        <v>78</v>
      </c>
      <c r="S698">
        <v>16</v>
      </c>
      <c r="T698">
        <v>2</v>
      </c>
      <c r="U698">
        <f t="shared" si="71"/>
        <v>8</v>
      </c>
      <c r="V698">
        <v>2</v>
      </c>
      <c r="W698">
        <v>2.71</v>
      </c>
      <c r="X698">
        <v>0</v>
      </c>
      <c r="Y698" s="4">
        <v>1</v>
      </c>
      <c r="Z698" s="4">
        <v>1</v>
      </c>
      <c r="AA698" t="s">
        <v>92</v>
      </c>
      <c r="AB698">
        <v>2</v>
      </c>
    </row>
    <row r="699" spans="1:28" x14ac:dyDescent="0.2">
      <c r="A699">
        <v>3</v>
      </c>
      <c r="B699">
        <v>698</v>
      </c>
      <c r="C699">
        <v>7</v>
      </c>
      <c r="D699">
        <v>16</v>
      </c>
      <c r="E699">
        <v>1</v>
      </c>
      <c r="F699" t="s">
        <v>34</v>
      </c>
      <c r="G699" t="s">
        <v>23</v>
      </c>
      <c r="H699">
        <v>0.57077</v>
      </c>
      <c r="I699">
        <v>1</v>
      </c>
      <c r="J699">
        <v>0.57077</v>
      </c>
      <c r="K699">
        <f t="shared" si="66"/>
        <v>1.7520192021304553</v>
      </c>
      <c r="L699">
        <f t="shared" si="67"/>
        <v>1.7520192021304553</v>
      </c>
      <c r="M699" t="str">
        <f>MID(G699,1,3)</f>
        <v>con</v>
      </c>
      <c r="N699" t="str">
        <f>MID(G699,5,3)</f>
        <v>inc</v>
      </c>
      <c r="O699" t="str">
        <f>MID(F699,9,3)</f>
        <v>tra</v>
      </c>
      <c r="P699" t="s">
        <v>79</v>
      </c>
      <c r="Q699" t="s">
        <v>82</v>
      </c>
      <c r="R699" t="s">
        <v>78</v>
      </c>
      <c r="S699">
        <v>22</v>
      </c>
      <c r="T699">
        <v>3</v>
      </c>
      <c r="U699">
        <f t="shared" si="71"/>
        <v>7.333333333333333</v>
      </c>
      <c r="V699">
        <v>3.7</v>
      </c>
      <c r="W699">
        <v>2.44</v>
      </c>
      <c r="X699">
        <v>1</v>
      </c>
      <c r="Y699" s="4">
        <v>1.75</v>
      </c>
      <c r="Z699" s="4">
        <v>2</v>
      </c>
      <c r="AA699" t="s">
        <v>92</v>
      </c>
      <c r="AB699">
        <v>3</v>
      </c>
    </row>
    <row r="700" spans="1:28" x14ac:dyDescent="0.2">
      <c r="A700">
        <v>3</v>
      </c>
      <c r="B700">
        <v>699</v>
      </c>
      <c r="C700">
        <v>7</v>
      </c>
      <c r="D700">
        <v>15</v>
      </c>
      <c r="E700">
        <v>1</v>
      </c>
      <c r="F700" t="s">
        <v>35</v>
      </c>
      <c r="G700" t="s">
        <v>23</v>
      </c>
      <c r="H700">
        <v>0.60046100000000002</v>
      </c>
      <c r="I700">
        <v>1</v>
      </c>
      <c r="J700">
        <v>0.60046100000000002</v>
      </c>
      <c r="K700">
        <f t="shared" si="66"/>
        <v>1.6653870942492517</v>
      </c>
      <c r="L700">
        <f t="shared" si="67"/>
        <v>1.6653870942492517</v>
      </c>
      <c r="M700" t="str">
        <f>MID(G700,1,3)</f>
        <v>con</v>
      </c>
      <c r="N700" t="str">
        <f>MID(G700,5,3)</f>
        <v>inc</v>
      </c>
      <c r="O700" t="str">
        <f>MID(F700,9,3)</f>
        <v>tru</v>
      </c>
      <c r="P700" t="s">
        <v>79</v>
      </c>
      <c r="Q700" t="s">
        <v>82</v>
      </c>
      <c r="R700" t="s">
        <v>78</v>
      </c>
      <c r="S700">
        <v>9</v>
      </c>
      <c r="T700">
        <v>2</v>
      </c>
      <c r="U700">
        <f t="shared" si="71"/>
        <v>4.5</v>
      </c>
      <c r="V700">
        <v>2</v>
      </c>
      <c r="W700">
        <v>46</v>
      </c>
      <c r="X700">
        <v>0</v>
      </c>
      <c r="Y700" s="4">
        <v>2.5</v>
      </c>
      <c r="Z700" s="4">
        <v>2</v>
      </c>
      <c r="AA700" t="s">
        <v>92</v>
      </c>
      <c r="AB700">
        <v>2</v>
      </c>
    </row>
    <row r="701" spans="1:28" x14ac:dyDescent="0.2">
      <c r="A701">
        <v>3</v>
      </c>
      <c r="B701">
        <v>700</v>
      </c>
      <c r="C701">
        <v>7</v>
      </c>
      <c r="D701">
        <v>52</v>
      </c>
      <c r="E701">
        <v>1</v>
      </c>
      <c r="F701" t="s">
        <v>36</v>
      </c>
      <c r="G701" t="s">
        <v>23</v>
      </c>
      <c r="H701">
        <v>0.59513099999999997</v>
      </c>
      <c r="I701">
        <v>1</v>
      </c>
      <c r="J701">
        <v>0.59513099999999997</v>
      </c>
      <c r="K701">
        <f t="shared" si="66"/>
        <v>1.6803023199934133</v>
      </c>
      <c r="L701">
        <f t="shared" si="67"/>
        <v>1.6803023199934133</v>
      </c>
      <c r="M701" t="str">
        <f>MID(G701,1,3)</f>
        <v>con</v>
      </c>
      <c r="N701" t="str">
        <f>MID(G701,5,3)</f>
        <v>inc</v>
      </c>
      <c r="O701" t="str">
        <f>MID(F701,9,3)</f>
        <v>wha</v>
      </c>
      <c r="P701" t="s">
        <v>79</v>
      </c>
      <c r="Q701" t="s">
        <v>82</v>
      </c>
      <c r="R701" t="s">
        <v>78</v>
      </c>
      <c r="S701">
        <v>24</v>
      </c>
      <c r="T701">
        <v>2</v>
      </c>
      <c r="U701">
        <f t="shared" si="71"/>
        <v>12</v>
      </c>
      <c r="V701">
        <v>2</v>
      </c>
      <c r="W701">
        <v>5.93</v>
      </c>
      <c r="X701">
        <v>0.5</v>
      </c>
      <c r="Y701" s="4">
        <v>1</v>
      </c>
      <c r="Z701" s="4">
        <v>1</v>
      </c>
      <c r="AA701" t="s">
        <v>92</v>
      </c>
      <c r="AB701">
        <v>2</v>
      </c>
    </row>
    <row r="702" spans="1:28" x14ac:dyDescent="0.2">
      <c r="A702">
        <v>3</v>
      </c>
      <c r="B702">
        <v>701</v>
      </c>
      <c r="C702">
        <v>7</v>
      </c>
      <c r="D702">
        <v>51</v>
      </c>
      <c r="E702">
        <v>1</v>
      </c>
      <c r="F702" t="s">
        <v>37</v>
      </c>
      <c r="G702" t="s">
        <v>38</v>
      </c>
      <c r="H702">
        <v>0.62663999999999997</v>
      </c>
      <c r="I702">
        <v>0</v>
      </c>
      <c r="J702">
        <v>0.62663999999999997</v>
      </c>
      <c r="K702">
        <f t="shared" si="66"/>
        <v>1.5958125877696925</v>
      </c>
      <c r="L702" t="str">
        <f t="shared" si="67"/>
        <v/>
      </c>
      <c r="M702" t="str">
        <f>MID(G702,1,3)</f>
        <v>inc</v>
      </c>
      <c r="N702" t="str">
        <f>MID(G702,5,3)</f>
        <v>con</v>
      </c>
      <c r="O702" t="str">
        <f>MID(F702,9,3)</f>
        <v>ant</v>
      </c>
      <c r="P702" t="s">
        <v>79</v>
      </c>
      <c r="Q702" t="s">
        <v>82</v>
      </c>
      <c r="R702" t="s">
        <v>77</v>
      </c>
      <c r="S702">
        <v>18</v>
      </c>
      <c r="T702">
        <v>2</v>
      </c>
      <c r="U702">
        <f t="shared" si="71"/>
        <v>9</v>
      </c>
      <c r="V702">
        <v>6</v>
      </c>
      <c r="W702">
        <v>7.39</v>
      </c>
      <c r="X702">
        <v>1</v>
      </c>
      <c r="Y702">
        <v>3</v>
      </c>
      <c r="Z702">
        <v>2</v>
      </c>
      <c r="AA702" t="s">
        <v>92</v>
      </c>
      <c r="AB702">
        <v>2</v>
      </c>
    </row>
    <row r="703" spans="1:28" x14ac:dyDescent="0.2">
      <c r="A703">
        <v>3</v>
      </c>
      <c r="B703">
        <v>702</v>
      </c>
      <c r="C703">
        <v>7</v>
      </c>
      <c r="D703">
        <v>31</v>
      </c>
      <c r="E703">
        <v>1</v>
      </c>
      <c r="F703" t="s">
        <v>39</v>
      </c>
      <c r="G703" t="s">
        <v>38</v>
      </c>
      <c r="H703">
        <v>0.49212800000000001</v>
      </c>
      <c r="I703">
        <v>1</v>
      </c>
      <c r="J703">
        <v>0.49212800000000001</v>
      </c>
      <c r="K703">
        <f t="shared" si="66"/>
        <v>2.0319916769620909</v>
      </c>
      <c r="L703">
        <f t="shared" si="67"/>
        <v>2.0319916769620909</v>
      </c>
      <c r="M703" t="str">
        <f>MID(G703,1,3)</f>
        <v>inc</v>
      </c>
      <c r="N703" t="str">
        <f>MID(G703,5,3)</f>
        <v>con</v>
      </c>
      <c r="O703" t="str">
        <f>MID(F703,9,3)</f>
        <v>but</v>
      </c>
      <c r="P703" t="s">
        <v>79</v>
      </c>
      <c r="Q703" t="s">
        <v>82</v>
      </c>
      <c r="R703" t="s">
        <v>77</v>
      </c>
      <c r="S703">
        <v>30</v>
      </c>
      <c r="T703">
        <v>2</v>
      </c>
      <c r="U703">
        <f t="shared" si="71"/>
        <v>15</v>
      </c>
      <c r="V703">
        <v>5</v>
      </c>
      <c r="W703">
        <v>11.72</v>
      </c>
      <c r="X703">
        <v>1</v>
      </c>
      <c r="Y703">
        <v>1.33</v>
      </c>
      <c r="Z703">
        <v>1.5</v>
      </c>
      <c r="AA703" t="s">
        <v>92</v>
      </c>
      <c r="AB703">
        <v>2</v>
      </c>
    </row>
    <row r="704" spans="1:28" x14ac:dyDescent="0.2">
      <c r="A704">
        <v>3</v>
      </c>
      <c r="B704">
        <v>703</v>
      </c>
      <c r="C704">
        <v>7</v>
      </c>
      <c r="D704">
        <v>12</v>
      </c>
      <c r="E704">
        <v>1</v>
      </c>
      <c r="F704" t="s">
        <v>40</v>
      </c>
      <c r="G704" t="s">
        <v>38</v>
      </c>
      <c r="H704">
        <v>0.55515599999999998</v>
      </c>
      <c r="I704">
        <v>1</v>
      </c>
      <c r="J704">
        <v>0.55515599999999998</v>
      </c>
      <c r="K704">
        <f t="shared" si="66"/>
        <v>1.8012954917176434</v>
      </c>
      <c r="L704">
        <f t="shared" si="67"/>
        <v>1.8012954917176434</v>
      </c>
      <c r="M704" t="str">
        <f>MID(G704,1,3)</f>
        <v>inc</v>
      </c>
      <c r="N704" t="str">
        <f>MID(G704,5,3)</f>
        <v>con</v>
      </c>
      <c r="O704" t="str">
        <f>MID(F704,9,3)</f>
        <v>fea</v>
      </c>
      <c r="P704" t="s">
        <v>79</v>
      </c>
      <c r="Q704" t="s">
        <v>82</v>
      </c>
      <c r="R704" t="s">
        <v>77</v>
      </c>
      <c r="S704">
        <v>10</v>
      </c>
      <c r="T704">
        <v>2</v>
      </c>
      <c r="U704">
        <f t="shared" si="71"/>
        <v>5</v>
      </c>
      <c r="V704">
        <v>4</v>
      </c>
      <c r="W704">
        <v>6.74</v>
      </c>
      <c r="X704">
        <v>0</v>
      </c>
      <c r="Y704">
        <v>2</v>
      </c>
      <c r="Z704">
        <v>1.5</v>
      </c>
      <c r="AA704" t="s">
        <v>92</v>
      </c>
      <c r="AB704">
        <v>2</v>
      </c>
    </row>
    <row r="705" spans="1:28" x14ac:dyDescent="0.2">
      <c r="A705">
        <v>3</v>
      </c>
      <c r="B705">
        <v>704</v>
      </c>
      <c r="C705">
        <v>7</v>
      </c>
      <c r="D705">
        <v>36</v>
      </c>
      <c r="E705">
        <v>1</v>
      </c>
      <c r="F705" t="s">
        <v>41</v>
      </c>
      <c r="G705" t="s">
        <v>38</v>
      </c>
      <c r="H705">
        <v>0.75653999999999999</v>
      </c>
      <c r="I705">
        <v>1</v>
      </c>
      <c r="J705">
        <v>0.75653999999999999</v>
      </c>
      <c r="K705">
        <f t="shared" si="66"/>
        <v>1.3218071747693447</v>
      </c>
      <c r="L705">
        <f t="shared" si="67"/>
        <v>1.3218071747693447</v>
      </c>
      <c r="M705" t="str">
        <f>MID(G705,1,3)</f>
        <v>inc</v>
      </c>
      <c r="N705" t="str">
        <f>MID(G705,5,3)</f>
        <v>con</v>
      </c>
      <c r="O705" t="str">
        <f>MID(F705,9,3)</f>
        <v>fle</v>
      </c>
      <c r="P705" t="s">
        <v>79</v>
      </c>
      <c r="Q705" t="s">
        <v>82</v>
      </c>
      <c r="R705" t="s">
        <v>77</v>
      </c>
      <c r="S705">
        <v>22</v>
      </c>
      <c r="T705">
        <v>2</v>
      </c>
      <c r="U705">
        <f t="shared" si="71"/>
        <v>11</v>
      </c>
      <c r="V705">
        <v>2</v>
      </c>
      <c r="W705">
        <v>2.77</v>
      </c>
      <c r="X705">
        <v>1</v>
      </c>
      <c r="Y705">
        <v>2</v>
      </c>
      <c r="Z705">
        <v>1.5</v>
      </c>
      <c r="AA705" t="s">
        <v>92</v>
      </c>
      <c r="AB705">
        <v>2</v>
      </c>
    </row>
    <row r="706" spans="1:28" x14ac:dyDescent="0.2">
      <c r="A706">
        <v>3</v>
      </c>
      <c r="B706">
        <v>705</v>
      </c>
      <c r="C706">
        <v>7</v>
      </c>
      <c r="D706">
        <v>50</v>
      </c>
      <c r="E706">
        <v>1</v>
      </c>
      <c r="F706" t="s">
        <v>42</v>
      </c>
      <c r="G706" t="s">
        <v>38</v>
      </c>
      <c r="H706">
        <v>0.47020099999999998</v>
      </c>
      <c r="I706">
        <v>1</v>
      </c>
      <c r="J706">
        <v>0.47020099999999998</v>
      </c>
      <c r="K706">
        <f t="shared" ref="K706:K769" si="72">1/J706</f>
        <v>2.1267500494469389</v>
      </c>
      <c r="L706">
        <f t="shared" ref="L706:L769" si="73">IF(I706=0,"",K706)</f>
        <v>2.1267500494469389</v>
      </c>
      <c r="M706" t="str">
        <f>MID(G706,1,3)</f>
        <v>inc</v>
      </c>
      <c r="N706" t="str">
        <f>MID(G706,5,3)</f>
        <v>con</v>
      </c>
      <c r="O706" t="str">
        <f>MID(F706,9,3)</f>
        <v>mou</v>
      </c>
      <c r="P706" t="s">
        <v>79</v>
      </c>
      <c r="Q706" t="s">
        <v>82</v>
      </c>
      <c r="R706" t="s">
        <v>77</v>
      </c>
      <c r="S706" s="4">
        <v>19</v>
      </c>
      <c r="T706" s="4">
        <v>2</v>
      </c>
      <c r="U706" s="4">
        <v>9.5</v>
      </c>
      <c r="V706" s="4">
        <v>3</v>
      </c>
      <c r="W706" s="4">
        <v>36.78</v>
      </c>
      <c r="X706" s="4">
        <v>0</v>
      </c>
      <c r="Y706" s="4">
        <v>1.5</v>
      </c>
      <c r="Z706" s="4">
        <v>2.5</v>
      </c>
      <c r="AA706" t="s">
        <v>92</v>
      </c>
      <c r="AB706" s="4">
        <v>2</v>
      </c>
    </row>
    <row r="707" spans="1:28" x14ac:dyDescent="0.2">
      <c r="A707">
        <v>3</v>
      </c>
      <c r="B707">
        <v>706</v>
      </c>
      <c r="C707">
        <v>7</v>
      </c>
      <c r="D707">
        <v>37</v>
      </c>
      <c r="E707">
        <v>1</v>
      </c>
      <c r="F707" t="s">
        <v>43</v>
      </c>
      <c r="G707" t="s">
        <v>38</v>
      </c>
      <c r="H707">
        <v>0.49765300000000001</v>
      </c>
      <c r="I707">
        <v>1</v>
      </c>
      <c r="J707">
        <v>0.49765300000000001</v>
      </c>
      <c r="K707">
        <f t="shared" si="72"/>
        <v>2.0094322750993161</v>
      </c>
      <c r="L707">
        <f t="shared" si="73"/>
        <v>2.0094322750993161</v>
      </c>
      <c r="M707" t="str">
        <f>MID(G707,1,3)</f>
        <v>inc</v>
      </c>
      <c r="N707" t="str">
        <f>MID(G707,5,3)</f>
        <v>con</v>
      </c>
      <c r="O707" t="str">
        <f>MID(F707,9,3)</f>
        <v>pea</v>
      </c>
      <c r="P707" t="s">
        <v>79</v>
      </c>
      <c r="Q707" t="s">
        <v>82</v>
      </c>
      <c r="R707" t="s">
        <v>77</v>
      </c>
      <c r="S707">
        <v>22</v>
      </c>
      <c r="T707">
        <v>2</v>
      </c>
      <c r="U707">
        <f t="shared" ref="U707:U719" si="74">S707/T707</f>
        <v>11</v>
      </c>
      <c r="V707">
        <v>5</v>
      </c>
      <c r="W707">
        <v>3.07</v>
      </c>
      <c r="X707">
        <v>0</v>
      </c>
      <c r="Y707" s="4">
        <v>2</v>
      </c>
      <c r="Z707" s="4">
        <v>2.5</v>
      </c>
      <c r="AA707" t="s">
        <v>92</v>
      </c>
      <c r="AB707">
        <v>2</v>
      </c>
    </row>
    <row r="708" spans="1:28" x14ac:dyDescent="0.2">
      <c r="A708">
        <v>3</v>
      </c>
      <c r="B708">
        <v>707</v>
      </c>
      <c r="C708">
        <v>7</v>
      </c>
      <c r="D708">
        <v>43</v>
      </c>
      <c r="E708">
        <v>1</v>
      </c>
      <c r="F708" t="s">
        <v>44</v>
      </c>
      <c r="G708" t="s">
        <v>38</v>
      </c>
      <c r="H708">
        <v>0.45110600000000001</v>
      </c>
      <c r="I708">
        <v>1</v>
      </c>
      <c r="J708">
        <v>0.45110600000000001</v>
      </c>
      <c r="K708">
        <f t="shared" si="72"/>
        <v>2.2167738846302201</v>
      </c>
      <c r="L708">
        <f t="shared" si="73"/>
        <v>2.2167738846302201</v>
      </c>
      <c r="M708" t="str">
        <f>MID(G708,1,3)</f>
        <v>inc</v>
      </c>
      <c r="N708" t="str">
        <f>MID(G708,5,3)</f>
        <v>con</v>
      </c>
      <c r="O708" t="str">
        <f>MID(F708,9,3)</f>
        <v>see</v>
      </c>
      <c r="P708" t="s">
        <v>79</v>
      </c>
      <c r="Q708" t="s">
        <v>82</v>
      </c>
      <c r="R708" t="s">
        <v>77</v>
      </c>
      <c r="S708">
        <v>12</v>
      </c>
      <c r="T708">
        <v>2</v>
      </c>
      <c r="U708">
        <f t="shared" si="74"/>
        <v>6</v>
      </c>
      <c r="V708">
        <v>2</v>
      </c>
      <c r="W708">
        <v>6.11</v>
      </c>
      <c r="X708">
        <v>0.5</v>
      </c>
      <c r="Y708" s="4">
        <v>1</v>
      </c>
      <c r="Z708" s="4">
        <v>2</v>
      </c>
      <c r="AA708" t="s">
        <v>92</v>
      </c>
      <c r="AB708">
        <v>2</v>
      </c>
    </row>
    <row r="709" spans="1:28" x14ac:dyDescent="0.2">
      <c r="A709">
        <v>3</v>
      </c>
      <c r="B709">
        <v>708</v>
      </c>
      <c r="C709">
        <v>7</v>
      </c>
      <c r="D709">
        <v>24</v>
      </c>
      <c r="E709">
        <v>1</v>
      </c>
      <c r="F709" t="s">
        <v>45</v>
      </c>
      <c r="G709" t="s">
        <v>38</v>
      </c>
      <c r="H709">
        <v>0.543238</v>
      </c>
      <c r="I709">
        <v>1</v>
      </c>
      <c r="J709">
        <v>0.543238</v>
      </c>
      <c r="K709">
        <f t="shared" si="72"/>
        <v>1.8408137869589387</v>
      </c>
      <c r="L709">
        <f t="shared" si="73"/>
        <v>1.8408137869589387</v>
      </c>
      <c r="M709" t="str">
        <f>MID(G709,1,3)</f>
        <v>inc</v>
      </c>
      <c r="N709" t="str">
        <f>MID(G709,5,3)</f>
        <v>con</v>
      </c>
      <c r="O709" t="str">
        <f>MID(F709,9,3)</f>
        <v>buf</v>
      </c>
      <c r="P709" t="s">
        <v>80</v>
      </c>
      <c r="Q709" t="s">
        <v>81</v>
      </c>
      <c r="R709" t="s">
        <v>78</v>
      </c>
      <c r="S709">
        <v>8</v>
      </c>
      <c r="T709">
        <v>2</v>
      </c>
      <c r="U709">
        <f t="shared" si="74"/>
        <v>4</v>
      </c>
      <c r="V709">
        <v>1.5</v>
      </c>
      <c r="W709">
        <v>3.19</v>
      </c>
      <c r="X709">
        <v>0</v>
      </c>
      <c r="Y709">
        <v>1</v>
      </c>
      <c r="Z709">
        <v>1.67</v>
      </c>
      <c r="AA709" t="s">
        <v>92</v>
      </c>
      <c r="AB709">
        <v>2</v>
      </c>
    </row>
    <row r="710" spans="1:28" x14ac:dyDescent="0.2">
      <c r="A710">
        <v>3</v>
      </c>
      <c r="B710">
        <v>709</v>
      </c>
      <c r="C710">
        <v>7</v>
      </c>
      <c r="D710">
        <v>44</v>
      </c>
      <c r="E710">
        <v>1</v>
      </c>
      <c r="F710" t="s">
        <v>46</v>
      </c>
      <c r="G710" t="s">
        <v>38</v>
      </c>
      <c r="H710">
        <v>0.58702399999999999</v>
      </c>
      <c r="I710">
        <v>1</v>
      </c>
      <c r="J710">
        <v>0.58702399999999999</v>
      </c>
      <c r="K710">
        <f t="shared" si="72"/>
        <v>1.7035078633922975</v>
      </c>
      <c r="L710">
        <f t="shared" si="73"/>
        <v>1.7035078633922975</v>
      </c>
      <c r="M710" t="str">
        <f>MID(G710,1,3)</f>
        <v>inc</v>
      </c>
      <c r="N710" t="str">
        <f>MID(G710,5,3)</f>
        <v>con</v>
      </c>
      <c r="O710" t="str">
        <f>MID(F710,9,3)</f>
        <v>bul</v>
      </c>
      <c r="P710" t="s">
        <v>80</v>
      </c>
      <c r="Q710" t="s">
        <v>81</v>
      </c>
      <c r="R710" t="s">
        <v>78</v>
      </c>
      <c r="S710">
        <v>20</v>
      </c>
      <c r="T710">
        <v>3</v>
      </c>
      <c r="U710">
        <f t="shared" si="74"/>
        <v>6.666666666666667</v>
      </c>
      <c r="V710">
        <v>3.3</v>
      </c>
      <c r="W710">
        <v>1.58</v>
      </c>
      <c r="X710">
        <v>0.67</v>
      </c>
      <c r="Y710">
        <v>1</v>
      </c>
      <c r="Z710">
        <v>2</v>
      </c>
      <c r="AA710" t="s">
        <v>92</v>
      </c>
      <c r="AB710">
        <v>3</v>
      </c>
    </row>
    <row r="711" spans="1:28" x14ac:dyDescent="0.2">
      <c r="A711">
        <v>3</v>
      </c>
      <c r="B711">
        <v>710</v>
      </c>
      <c r="C711">
        <v>7</v>
      </c>
      <c r="D711">
        <v>46</v>
      </c>
      <c r="E711">
        <v>1</v>
      </c>
      <c r="F711" t="s">
        <v>47</v>
      </c>
      <c r="G711" t="s">
        <v>38</v>
      </c>
      <c r="H711">
        <v>0.52406900000000001</v>
      </c>
      <c r="I711">
        <v>1</v>
      </c>
      <c r="J711">
        <v>0.52406900000000001</v>
      </c>
      <c r="K711">
        <f t="shared" si="72"/>
        <v>1.9081456831066137</v>
      </c>
      <c r="L711">
        <f t="shared" si="73"/>
        <v>1.9081456831066137</v>
      </c>
      <c r="M711" t="str">
        <f>MID(G711,1,3)</f>
        <v>inc</v>
      </c>
      <c r="N711" t="str">
        <f>MID(G711,5,3)</f>
        <v>con</v>
      </c>
      <c r="O711" t="str">
        <f>MID(F711,9,3)</f>
        <v>ele</v>
      </c>
      <c r="P711" t="s">
        <v>80</v>
      </c>
      <c r="Q711" t="s">
        <v>81</v>
      </c>
      <c r="R711" t="s">
        <v>78</v>
      </c>
      <c r="S711">
        <v>14</v>
      </c>
      <c r="T711">
        <v>2</v>
      </c>
      <c r="U711">
        <f t="shared" si="74"/>
        <v>7</v>
      </c>
      <c r="V711">
        <v>2.5</v>
      </c>
      <c r="W711">
        <v>12.4</v>
      </c>
      <c r="X711">
        <v>0</v>
      </c>
      <c r="Y711">
        <v>2</v>
      </c>
      <c r="Z711">
        <v>1.5</v>
      </c>
      <c r="AA711" t="s">
        <v>92</v>
      </c>
      <c r="AB711">
        <v>2</v>
      </c>
    </row>
    <row r="712" spans="1:28" x14ac:dyDescent="0.2">
      <c r="A712">
        <v>3</v>
      </c>
      <c r="B712">
        <v>711</v>
      </c>
      <c r="C712">
        <v>7</v>
      </c>
      <c r="D712">
        <v>55</v>
      </c>
      <c r="E712">
        <v>1</v>
      </c>
      <c r="F712" t="s">
        <v>48</v>
      </c>
      <c r="G712" t="s">
        <v>38</v>
      </c>
      <c r="H712">
        <v>0.59513300000000002</v>
      </c>
      <c r="I712">
        <v>1</v>
      </c>
      <c r="J712">
        <v>0.59513300000000002</v>
      </c>
      <c r="K712">
        <f t="shared" si="72"/>
        <v>1.6802966731806166</v>
      </c>
      <c r="L712">
        <f t="shared" si="73"/>
        <v>1.6802966731806166</v>
      </c>
      <c r="M712" t="str">
        <f>MID(G712,1,3)</f>
        <v>inc</v>
      </c>
      <c r="N712" t="str">
        <f>MID(G712,5,3)</f>
        <v>con</v>
      </c>
      <c r="O712" t="str">
        <f>MID(F712,9,3)</f>
        <v>rhi</v>
      </c>
      <c r="P712" t="s">
        <v>80</v>
      </c>
      <c r="Q712" t="s">
        <v>81</v>
      </c>
      <c r="R712" t="s">
        <v>78</v>
      </c>
      <c r="S712">
        <v>16</v>
      </c>
      <c r="T712">
        <v>2</v>
      </c>
      <c r="U712">
        <f t="shared" si="74"/>
        <v>8</v>
      </c>
      <c r="V712">
        <v>2</v>
      </c>
      <c r="W712">
        <v>2.71</v>
      </c>
      <c r="X712">
        <v>0</v>
      </c>
      <c r="Y712" s="4">
        <v>1</v>
      </c>
      <c r="Z712" s="4">
        <v>1</v>
      </c>
      <c r="AA712" t="s">
        <v>92</v>
      </c>
      <c r="AB712">
        <v>2</v>
      </c>
    </row>
    <row r="713" spans="1:28" x14ac:dyDescent="0.2">
      <c r="A713">
        <v>3</v>
      </c>
      <c r="B713">
        <v>712</v>
      </c>
      <c r="C713">
        <v>7</v>
      </c>
      <c r="D713">
        <v>32</v>
      </c>
      <c r="E713">
        <v>1</v>
      </c>
      <c r="F713" t="s">
        <v>49</v>
      </c>
      <c r="G713" t="s">
        <v>38</v>
      </c>
      <c r="H713">
        <v>0.53832000000000002</v>
      </c>
      <c r="I713">
        <v>1</v>
      </c>
      <c r="J713">
        <v>0.53832000000000002</v>
      </c>
      <c r="K713">
        <f t="shared" si="72"/>
        <v>1.8576311487591024</v>
      </c>
      <c r="L713">
        <f t="shared" si="73"/>
        <v>1.8576311487591024</v>
      </c>
      <c r="M713" t="str">
        <f>MID(G713,1,3)</f>
        <v>inc</v>
      </c>
      <c r="N713" t="str">
        <f>MID(G713,5,3)</f>
        <v>con</v>
      </c>
      <c r="O713" t="str">
        <f>MID(F713,9,3)</f>
        <v>tra</v>
      </c>
      <c r="P713" t="s">
        <v>80</v>
      </c>
      <c r="Q713" t="s">
        <v>81</v>
      </c>
      <c r="R713" t="s">
        <v>78</v>
      </c>
      <c r="S713">
        <v>22</v>
      </c>
      <c r="T713">
        <v>3</v>
      </c>
      <c r="U713">
        <f t="shared" si="74"/>
        <v>7.333333333333333</v>
      </c>
      <c r="V713">
        <v>3.7</v>
      </c>
      <c r="W713">
        <v>2.44</v>
      </c>
      <c r="X713">
        <v>1</v>
      </c>
      <c r="Y713" s="4">
        <v>1.75</v>
      </c>
      <c r="Z713" s="4">
        <v>2</v>
      </c>
      <c r="AA713" t="s">
        <v>92</v>
      </c>
      <c r="AB713">
        <v>3</v>
      </c>
    </row>
    <row r="714" spans="1:28" x14ac:dyDescent="0.2">
      <c r="A714">
        <v>3</v>
      </c>
      <c r="B714">
        <v>713</v>
      </c>
      <c r="C714">
        <v>7</v>
      </c>
      <c r="D714">
        <v>20</v>
      </c>
      <c r="E714">
        <v>1</v>
      </c>
      <c r="F714" t="s">
        <v>50</v>
      </c>
      <c r="G714" t="s">
        <v>38</v>
      </c>
      <c r="H714">
        <v>0.56035500000000005</v>
      </c>
      <c r="I714">
        <v>1</v>
      </c>
      <c r="J714">
        <v>0.56035500000000005</v>
      </c>
      <c r="K714">
        <f t="shared" si="72"/>
        <v>1.7845829875703794</v>
      </c>
      <c r="L714">
        <f t="shared" si="73"/>
        <v>1.7845829875703794</v>
      </c>
      <c r="M714" t="str">
        <f>MID(G714,1,3)</f>
        <v>inc</v>
      </c>
      <c r="N714" t="str">
        <f>MID(G714,5,3)</f>
        <v>con</v>
      </c>
      <c r="O714" t="str">
        <f>MID(F714,9,3)</f>
        <v>tru</v>
      </c>
      <c r="P714" t="s">
        <v>80</v>
      </c>
      <c r="Q714" t="s">
        <v>81</v>
      </c>
      <c r="R714" t="s">
        <v>78</v>
      </c>
      <c r="S714">
        <v>9</v>
      </c>
      <c r="T714">
        <v>2</v>
      </c>
      <c r="U714">
        <f t="shared" si="74"/>
        <v>4.5</v>
      </c>
      <c r="V714">
        <v>2</v>
      </c>
      <c r="W714">
        <v>46</v>
      </c>
      <c r="X714">
        <v>0</v>
      </c>
      <c r="Y714" s="4">
        <v>2.5</v>
      </c>
      <c r="Z714" s="4">
        <v>2</v>
      </c>
      <c r="AA714" t="s">
        <v>92</v>
      </c>
      <c r="AB714">
        <v>2</v>
      </c>
    </row>
    <row r="715" spans="1:28" x14ac:dyDescent="0.2">
      <c r="A715">
        <v>3</v>
      </c>
      <c r="B715">
        <v>714</v>
      </c>
      <c r="C715">
        <v>7</v>
      </c>
      <c r="D715">
        <v>13</v>
      </c>
      <c r="E715">
        <v>1</v>
      </c>
      <c r="F715" t="s">
        <v>51</v>
      </c>
      <c r="G715" t="s">
        <v>38</v>
      </c>
      <c r="H715">
        <v>0.59492900000000004</v>
      </c>
      <c r="I715">
        <v>1</v>
      </c>
      <c r="J715">
        <v>0.59492900000000004</v>
      </c>
      <c r="K715">
        <f t="shared" si="72"/>
        <v>1.6808728436502507</v>
      </c>
      <c r="L715">
        <f t="shared" si="73"/>
        <v>1.6808728436502507</v>
      </c>
      <c r="M715" t="str">
        <f>MID(G715,1,3)</f>
        <v>inc</v>
      </c>
      <c r="N715" t="str">
        <f>MID(G715,5,3)</f>
        <v>con</v>
      </c>
      <c r="O715" t="str">
        <f>MID(F715,9,3)</f>
        <v>wha</v>
      </c>
      <c r="P715" t="s">
        <v>80</v>
      </c>
      <c r="Q715" t="s">
        <v>81</v>
      </c>
      <c r="R715" t="s">
        <v>78</v>
      </c>
      <c r="S715">
        <v>24</v>
      </c>
      <c r="T715">
        <v>2</v>
      </c>
      <c r="U715">
        <f t="shared" si="74"/>
        <v>12</v>
      </c>
      <c r="V715">
        <v>2</v>
      </c>
      <c r="W715">
        <v>5.93</v>
      </c>
      <c r="X715">
        <v>0.5</v>
      </c>
      <c r="Y715" s="4">
        <v>1</v>
      </c>
      <c r="Z715" s="4">
        <v>1</v>
      </c>
      <c r="AA715" t="s">
        <v>92</v>
      </c>
      <c r="AB715">
        <v>2</v>
      </c>
    </row>
    <row r="716" spans="1:28" x14ac:dyDescent="0.2">
      <c r="A716">
        <v>3</v>
      </c>
      <c r="B716">
        <v>715</v>
      </c>
      <c r="C716">
        <v>7</v>
      </c>
      <c r="D716">
        <v>9</v>
      </c>
      <c r="E716">
        <v>1</v>
      </c>
      <c r="F716" t="s">
        <v>52</v>
      </c>
      <c r="G716" t="s">
        <v>53</v>
      </c>
      <c r="H716">
        <v>0.56561399999999995</v>
      </c>
      <c r="I716">
        <v>1</v>
      </c>
      <c r="J716">
        <v>0.56561399999999995</v>
      </c>
      <c r="K716">
        <f t="shared" si="72"/>
        <v>1.767990184118498</v>
      </c>
      <c r="L716">
        <f t="shared" si="73"/>
        <v>1.767990184118498</v>
      </c>
      <c r="M716" t="str">
        <f>MID(G716,1,3)</f>
        <v>inc</v>
      </c>
      <c r="N716" t="str">
        <f>MID(G716,5,3)</f>
        <v>inc</v>
      </c>
      <c r="O716" t="str">
        <f>MID(F716,9,3)</f>
        <v>ant</v>
      </c>
      <c r="P716" t="s">
        <v>79</v>
      </c>
      <c r="Q716" t="s">
        <v>81</v>
      </c>
      <c r="R716" t="s">
        <v>77</v>
      </c>
      <c r="S716">
        <v>18</v>
      </c>
      <c r="T716">
        <v>2</v>
      </c>
      <c r="U716">
        <f t="shared" si="74"/>
        <v>9</v>
      </c>
      <c r="V716">
        <v>6</v>
      </c>
      <c r="W716">
        <v>7.39</v>
      </c>
      <c r="X716">
        <v>1</v>
      </c>
      <c r="Y716">
        <v>3</v>
      </c>
      <c r="Z716">
        <v>2</v>
      </c>
      <c r="AA716" t="s">
        <v>92</v>
      </c>
      <c r="AB716">
        <v>2</v>
      </c>
    </row>
    <row r="717" spans="1:28" x14ac:dyDescent="0.2">
      <c r="A717">
        <v>3</v>
      </c>
      <c r="B717">
        <v>716</v>
      </c>
      <c r="C717">
        <v>7</v>
      </c>
      <c r="D717">
        <v>41</v>
      </c>
      <c r="E717">
        <v>1</v>
      </c>
      <c r="F717" t="s">
        <v>54</v>
      </c>
      <c r="G717" t="s">
        <v>53</v>
      </c>
      <c r="H717">
        <v>0.50723499999999999</v>
      </c>
      <c r="I717">
        <v>1</v>
      </c>
      <c r="J717">
        <v>0.50723499999999999</v>
      </c>
      <c r="K717">
        <f t="shared" si="72"/>
        <v>1.9714727887468333</v>
      </c>
      <c r="L717">
        <f t="shared" si="73"/>
        <v>1.9714727887468333</v>
      </c>
      <c r="M717" t="str">
        <f>MID(G717,1,3)</f>
        <v>inc</v>
      </c>
      <c r="N717" t="str">
        <f>MID(G717,5,3)</f>
        <v>inc</v>
      </c>
      <c r="O717" t="str">
        <f>MID(F717,9,3)</f>
        <v>but</v>
      </c>
      <c r="P717" t="s">
        <v>79</v>
      </c>
      <c r="Q717" t="s">
        <v>81</v>
      </c>
      <c r="R717" t="s">
        <v>77</v>
      </c>
      <c r="S717">
        <v>30</v>
      </c>
      <c r="T717">
        <v>2</v>
      </c>
      <c r="U717">
        <f t="shared" si="74"/>
        <v>15</v>
      </c>
      <c r="V717">
        <v>5</v>
      </c>
      <c r="W717">
        <v>11.72</v>
      </c>
      <c r="X717">
        <v>1</v>
      </c>
      <c r="Y717">
        <v>1.33</v>
      </c>
      <c r="Z717">
        <v>1.5</v>
      </c>
      <c r="AA717" t="s">
        <v>92</v>
      </c>
      <c r="AB717">
        <v>2</v>
      </c>
    </row>
    <row r="718" spans="1:28" x14ac:dyDescent="0.2">
      <c r="A718">
        <v>3</v>
      </c>
      <c r="B718">
        <v>717</v>
      </c>
      <c r="C718">
        <v>7</v>
      </c>
      <c r="D718">
        <v>56</v>
      </c>
      <c r="E718">
        <v>1</v>
      </c>
      <c r="F718" t="s">
        <v>55</v>
      </c>
      <c r="G718" t="s">
        <v>53</v>
      </c>
      <c r="H718">
        <v>0.53955600000000004</v>
      </c>
      <c r="I718">
        <v>1</v>
      </c>
      <c r="J718">
        <v>0.53955600000000004</v>
      </c>
      <c r="K718">
        <f t="shared" si="72"/>
        <v>1.8533757385702316</v>
      </c>
      <c r="L718">
        <f t="shared" si="73"/>
        <v>1.8533757385702316</v>
      </c>
      <c r="M718" t="str">
        <f>MID(G718,1,3)</f>
        <v>inc</v>
      </c>
      <c r="N718" t="str">
        <f>MID(G718,5,3)</f>
        <v>inc</v>
      </c>
      <c r="O718" t="str">
        <f>MID(F718,9,3)</f>
        <v>fea</v>
      </c>
      <c r="P718" t="s">
        <v>79</v>
      </c>
      <c r="Q718" t="s">
        <v>81</v>
      </c>
      <c r="R718" t="s">
        <v>77</v>
      </c>
      <c r="S718">
        <v>10</v>
      </c>
      <c r="T718">
        <v>2</v>
      </c>
      <c r="U718">
        <f t="shared" si="74"/>
        <v>5</v>
      </c>
      <c r="V718">
        <v>4</v>
      </c>
      <c r="W718">
        <v>6.74</v>
      </c>
      <c r="X718">
        <v>0</v>
      </c>
      <c r="Y718">
        <v>2</v>
      </c>
      <c r="Z718">
        <v>1.5</v>
      </c>
      <c r="AA718" t="s">
        <v>92</v>
      </c>
      <c r="AB718">
        <v>2</v>
      </c>
    </row>
    <row r="719" spans="1:28" x14ac:dyDescent="0.2">
      <c r="A719">
        <v>3</v>
      </c>
      <c r="B719">
        <v>718</v>
      </c>
      <c r="C719">
        <v>7</v>
      </c>
      <c r="D719">
        <v>26</v>
      </c>
      <c r="E719">
        <v>1</v>
      </c>
      <c r="F719" t="s">
        <v>56</v>
      </c>
      <c r="G719" t="s">
        <v>53</v>
      </c>
      <c r="H719">
        <v>0.57073099999999999</v>
      </c>
      <c r="I719">
        <v>1</v>
      </c>
      <c r="J719">
        <v>0.57073099999999999</v>
      </c>
      <c r="K719">
        <f t="shared" si="72"/>
        <v>1.7521389235909737</v>
      </c>
      <c r="L719">
        <f t="shared" si="73"/>
        <v>1.7521389235909737</v>
      </c>
      <c r="M719" t="str">
        <f>MID(G719,1,3)</f>
        <v>inc</v>
      </c>
      <c r="N719" t="str">
        <f>MID(G719,5,3)</f>
        <v>inc</v>
      </c>
      <c r="O719" t="str">
        <f>MID(F719,9,3)</f>
        <v>fle</v>
      </c>
      <c r="P719" t="s">
        <v>79</v>
      </c>
      <c r="Q719" t="s">
        <v>81</v>
      </c>
      <c r="R719" t="s">
        <v>77</v>
      </c>
      <c r="S719">
        <v>22</v>
      </c>
      <c r="T719">
        <v>2</v>
      </c>
      <c r="U719">
        <f t="shared" si="74"/>
        <v>11</v>
      </c>
      <c r="V719">
        <v>2</v>
      </c>
      <c r="W719">
        <v>2.77</v>
      </c>
      <c r="X719">
        <v>1</v>
      </c>
      <c r="Y719">
        <v>2</v>
      </c>
      <c r="Z719">
        <v>1.5</v>
      </c>
      <c r="AA719" t="s">
        <v>92</v>
      </c>
      <c r="AB719">
        <v>2</v>
      </c>
    </row>
    <row r="720" spans="1:28" x14ac:dyDescent="0.2">
      <c r="A720">
        <v>3</v>
      </c>
      <c r="B720">
        <v>719</v>
      </c>
      <c r="C720">
        <v>7</v>
      </c>
      <c r="D720">
        <v>27</v>
      </c>
      <c r="E720">
        <v>1</v>
      </c>
      <c r="F720" t="s">
        <v>57</v>
      </c>
      <c r="G720" t="s">
        <v>53</v>
      </c>
      <c r="H720">
        <v>0.84841900000000003</v>
      </c>
      <c r="I720">
        <v>1</v>
      </c>
      <c r="J720">
        <v>0.84841900000000003</v>
      </c>
      <c r="K720">
        <f t="shared" si="72"/>
        <v>1.1786629012315848</v>
      </c>
      <c r="L720">
        <f t="shared" si="73"/>
        <v>1.1786629012315848</v>
      </c>
      <c r="M720" t="str">
        <f>MID(G720,1,3)</f>
        <v>inc</v>
      </c>
      <c r="N720" t="str">
        <f>MID(G720,5,3)</f>
        <v>inc</v>
      </c>
      <c r="O720" t="str">
        <f>MID(F720,9,3)</f>
        <v>mou</v>
      </c>
      <c r="P720" t="s">
        <v>79</v>
      </c>
      <c r="Q720" t="s">
        <v>81</v>
      </c>
      <c r="R720" t="s">
        <v>77</v>
      </c>
      <c r="S720" s="4">
        <v>19</v>
      </c>
      <c r="T720" s="4">
        <v>2</v>
      </c>
      <c r="U720" s="4">
        <v>9.5</v>
      </c>
      <c r="V720" s="4">
        <v>3</v>
      </c>
      <c r="W720" s="4">
        <v>36.78</v>
      </c>
      <c r="X720" s="4">
        <v>0</v>
      </c>
      <c r="Y720" s="4">
        <v>1.5</v>
      </c>
      <c r="Z720" s="4">
        <v>2.5</v>
      </c>
      <c r="AA720" t="s">
        <v>92</v>
      </c>
      <c r="AB720" s="4">
        <v>2</v>
      </c>
    </row>
    <row r="721" spans="1:28" x14ac:dyDescent="0.2">
      <c r="A721">
        <v>3</v>
      </c>
      <c r="B721">
        <v>720</v>
      </c>
      <c r="C721">
        <v>7</v>
      </c>
      <c r="D721">
        <v>21</v>
      </c>
      <c r="E721">
        <v>1</v>
      </c>
      <c r="F721" t="s">
        <v>58</v>
      </c>
      <c r="G721" t="s">
        <v>53</v>
      </c>
      <c r="H721">
        <v>0.54303400000000002</v>
      </c>
      <c r="I721">
        <v>1</v>
      </c>
      <c r="J721">
        <v>0.54303400000000002</v>
      </c>
      <c r="K721">
        <f t="shared" si="72"/>
        <v>1.8415053201088698</v>
      </c>
      <c r="L721">
        <f t="shared" si="73"/>
        <v>1.8415053201088698</v>
      </c>
      <c r="M721" t="str">
        <f>MID(G721,1,3)</f>
        <v>inc</v>
      </c>
      <c r="N721" t="str">
        <f>MID(G721,5,3)</f>
        <v>inc</v>
      </c>
      <c r="O721" t="str">
        <f>MID(F721,9,3)</f>
        <v>pea</v>
      </c>
      <c r="P721" t="s">
        <v>79</v>
      </c>
      <c r="Q721" t="s">
        <v>81</v>
      </c>
      <c r="R721" t="s">
        <v>77</v>
      </c>
      <c r="S721">
        <v>22</v>
      </c>
      <c r="T721">
        <v>2</v>
      </c>
      <c r="U721">
        <f t="shared" ref="U721:U733" si="75">S721/T721</f>
        <v>11</v>
      </c>
      <c r="V721">
        <v>5</v>
      </c>
      <c r="W721">
        <v>3.07</v>
      </c>
      <c r="X721">
        <v>0</v>
      </c>
      <c r="Y721" s="4">
        <v>2</v>
      </c>
      <c r="Z721" s="4">
        <v>2.5</v>
      </c>
      <c r="AA721" t="s">
        <v>92</v>
      </c>
      <c r="AB721">
        <v>2</v>
      </c>
    </row>
    <row r="722" spans="1:28" x14ac:dyDescent="0.2">
      <c r="A722">
        <v>3</v>
      </c>
      <c r="B722">
        <v>721</v>
      </c>
      <c r="C722">
        <v>7</v>
      </c>
      <c r="D722">
        <v>42</v>
      </c>
      <c r="E722">
        <v>1</v>
      </c>
      <c r="F722" t="s">
        <v>59</v>
      </c>
      <c r="G722" t="s">
        <v>53</v>
      </c>
      <c r="H722">
        <v>0.44369900000000001</v>
      </c>
      <c r="I722">
        <v>1</v>
      </c>
      <c r="J722">
        <v>0.44369900000000001</v>
      </c>
      <c r="K722">
        <f t="shared" si="72"/>
        <v>2.2537801527612187</v>
      </c>
      <c r="L722">
        <f t="shared" si="73"/>
        <v>2.2537801527612187</v>
      </c>
      <c r="M722" t="str">
        <f>MID(G722,1,3)</f>
        <v>inc</v>
      </c>
      <c r="N722" t="str">
        <f>MID(G722,5,3)</f>
        <v>inc</v>
      </c>
      <c r="O722" t="str">
        <f>MID(F722,9,3)</f>
        <v>see</v>
      </c>
      <c r="P722" t="s">
        <v>79</v>
      </c>
      <c r="Q722" t="s">
        <v>81</v>
      </c>
      <c r="R722" t="s">
        <v>77</v>
      </c>
      <c r="S722">
        <v>12</v>
      </c>
      <c r="T722">
        <v>2</v>
      </c>
      <c r="U722">
        <f t="shared" si="75"/>
        <v>6</v>
      </c>
      <c r="V722">
        <v>2</v>
      </c>
      <c r="W722">
        <v>6.11</v>
      </c>
      <c r="X722">
        <v>0.5</v>
      </c>
      <c r="Y722" s="4">
        <v>1</v>
      </c>
      <c r="Z722" s="4">
        <v>2</v>
      </c>
      <c r="AA722" t="s">
        <v>92</v>
      </c>
      <c r="AB722">
        <v>2</v>
      </c>
    </row>
    <row r="723" spans="1:28" x14ac:dyDescent="0.2">
      <c r="A723">
        <v>3</v>
      </c>
      <c r="B723">
        <v>722</v>
      </c>
      <c r="C723">
        <v>7</v>
      </c>
      <c r="D723">
        <v>48</v>
      </c>
      <c r="E723">
        <v>1</v>
      </c>
      <c r="F723" t="s">
        <v>60</v>
      </c>
      <c r="G723" t="s">
        <v>53</v>
      </c>
      <c r="H723">
        <v>0.47722700000000001</v>
      </c>
      <c r="I723">
        <v>1</v>
      </c>
      <c r="J723">
        <v>0.47722700000000001</v>
      </c>
      <c r="K723">
        <f t="shared" si="72"/>
        <v>2.0954388582372747</v>
      </c>
      <c r="L723">
        <f t="shared" si="73"/>
        <v>2.0954388582372747</v>
      </c>
      <c r="M723" t="str">
        <f>MID(G723,1,3)</f>
        <v>inc</v>
      </c>
      <c r="N723" t="str">
        <f>MID(G723,5,3)</f>
        <v>inc</v>
      </c>
      <c r="O723" t="str">
        <f>MID(F723,9,3)</f>
        <v>buf</v>
      </c>
      <c r="P723" t="s">
        <v>80</v>
      </c>
      <c r="Q723" t="s">
        <v>82</v>
      </c>
      <c r="R723" t="s">
        <v>78</v>
      </c>
      <c r="S723">
        <v>8</v>
      </c>
      <c r="T723">
        <v>2</v>
      </c>
      <c r="U723">
        <f t="shared" si="75"/>
        <v>4</v>
      </c>
      <c r="V723">
        <v>1.5</v>
      </c>
      <c r="W723">
        <v>3.19</v>
      </c>
      <c r="X723">
        <v>0</v>
      </c>
      <c r="Y723">
        <v>1</v>
      </c>
      <c r="Z723">
        <v>1.67</v>
      </c>
      <c r="AA723" t="s">
        <v>92</v>
      </c>
      <c r="AB723">
        <v>2</v>
      </c>
    </row>
    <row r="724" spans="1:28" x14ac:dyDescent="0.2">
      <c r="A724">
        <v>3</v>
      </c>
      <c r="B724">
        <v>723</v>
      </c>
      <c r="C724">
        <v>7</v>
      </c>
      <c r="D724">
        <v>3</v>
      </c>
      <c r="E724">
        <v>1</v>
      </c>
      <c r="F724" t="s">
        <v>61</v>
      </c>
      <c r="G724" t="s">
        <v>53</v>
      </c>
      <c r="H724">
        <v>0.64245300000000005</v>
      </c>
      <c r="I724">
        <v>1</v>
      </c>
      <c r="J724">
        <v>0.64245300000000005</v>
      </c>
      <c r="K724">
        <f t="shared" si="72"/>
        <v>1.5565340966576542</v>
      </c>
      <c r="L724">
        <f t="shared" si="73"/>
        <v>1.5565340966576542</v>
      </c>
      <c r="M724" t="str">
        <f>MID(G724,1,3)</f>
        <v>inc</v>
      </c>
      <c r="N724" t="str">
        <f>MID(G724,5,3)</f>
        <v>inc</v>
      </c>
      <c r="O724" t="str">
        <f>MID(F724,9,3)</f>
        <v>bul</v>
      </c>
      <c r="P724" t="s">
        <v>80</v>
      </c>
      <c r="Q724" t="s">
        <v>82</v>
      </c>
      <c r="R724" t="s">
        <v>78</v>
      </c>
      <c r="S724">
        <v>20</v>
      </c>
      <c r="T724">
        <v>3</v>
      </c>
      <c r="U724">
        <f t="shared" si="75"/>
        <v>6.666666666666667</v>
      </c>
      <c r="V724">
        <v>3.3</v>
      </c>
      <c r="W724">
        <v>1.58</v>
      </c>
      <c r="X724">
        <v>0.67</v>
      </c>
      <c r="Y724">
        <v>1</v>
      </c>
      <c r="Z724">
        <v>2</v>
      </c>
      <c r="AA724" t="s">
        <v>92</v>
      </c>
      <c r="AB724">
        <v>3</v>
      </c>
    </row>
    <row r="725" spans="1:28" x14ac:dyDescent="0.2">
      <c r="A725">
        <v>3</v>
      </c>
      <c r="B725">
        <v>724</v>
      </c>
      <c r="C725">
        <v>7</v>
      </c>
      <c r="D725">
        <v>25</v>
      </c>
      <c r="E725">
        <v>1</v>
      </c>
      <c r="F725" t="s">
        <v>62</v>
      </c>
      <c r="G725" t="s">
        <v>53</v>
      </c>
      <c r="H725">
        <v>1.1435249999999999</v>
      </c>
      <c r="I725">
        <v>1</v>
      </c>
      <c r="J725">
        <v>1.0074077684636751</v>
      </c>
      <c r="K725">
        <f t="shared" si="72"/>
        <v>0.99264670305751945</v>
      </c>
      <c r="L725">
        <f t="shared" si="73"/>
        <v>0.99264670305751945</v>
      </c>
      <c r="M725" t="str">
        <f>MID(G725,1,3)</f>
        <v>inc</v>
      </c>
      <c r="N725" t="str">
        <f>MID(G725,5,3)</f>
        <v>inc</v>
      </c>
      <c r="O725" t="str">
        <f>MID(F725,9,3)</f>
        <v>ele</v>
      </c>
      <c r="P725" t="s">
        <v>80</v>
      </c>
      <c r="Q725" t="s">
        <v>82</v>
      </c>
      <c r="R725" t="s">
        <v>78</v>
      </c>
      <c r="S725">
        <v>14</v>
      </c>
      <c r="T725">
        <v>2</v>
      </c>
      <c r="U725">
        <f t="shared" si="75"/>
        <v>7</v>
      </c>
      <c r="V725">
        <v>2.5</v>
      </c>
      <c r="W725">
        <v>12.4</v>
      </c>
      <c r="X725">
        <v>0</v>
      </c>
      <c r="Y725">
        <v>2</v>
      </c>
      <c r="Z725">
        <v>1.5</v>
      </c>
      <c r="AA725" t="s">
        <v>92</v>
      </c>
      <c r="AB725">
        <v>2</v>
      </c>
    </row>
    <row r="726" spans="1:28" x14ac:dyDescent="0.2">
      <c r="A726">
        <v>3</v>
      </c>
      <c r="B726">
        <v>725</v>
      </c>
      <c r="C726">
        <v>7</v>
      </c>
      <c r="D726">
        <v>18</v>
      </c>
      <c r="E726">
        <v>1</v>
      </c>
      <c r="F726" t="s">
        <v>63</v>
      </c>
      <c r="G726" t="s">
        <v>53</v>
      </c>
      <c r="H726">
        <v>0.61090800000000001</v>
      </c>
      <c r="I726">
        <v>1</v>
      </c>
      <c r="J726">
        <v>0.61090800000000001</v>
      </c>
      <c r="K726">
        <f t="shared" si="72"/>
        <v>1.6369076849541992</v>
      </c>
      <c r="L726">
        <f t="shared" si="73"/>
        <v>1.6369076849541992</v>
      </c>
      <c r="M726" t="str">
        <f>MID(G726,1,3)</f>
        <v>inc</v>
      </c>
      <c r="N726" t="str">
        <f>MID(G726,5,3)</f>
        <v>inc</v>
      </c>
      <c r="O726" t="str">
        <f>MID(F726,9,3)</f>
        <v>rhi</v>
      </c>
      <c r="P726" t="s">
        <v>80</v>
      </c>
      <c r="Q726" t="s">
        <v>82</v>
      </c>
      <c r="R726" t="s">
        <v>78</v>
      </c>
      <c r="S726">
        <v>16</v>
      </c>
      <c r="T726">
        <v>2</v>
      </c>
      <c r="U726">
        <f t="shared" si="75"/>
        <v>8</v>
      </c>
      <c r="V726">
        <v>2</v>
      </c>
      <c r="W726">
        <v>2.71</v>
      </c>
      <c r="X726">
        <v>0</v>
      </c>
      <c r="Y726" s="4">
        <v>1</v>
      </c>
      <c r="Z726" s="4">
        <v>1</v>
      </c>
      <c r="AA726" t="s">
        <v>92</v>
      </c>
      <c r="AB726">
        <v>2</v>
      </c>
    </row>
    <row r="727" spans="1:28" x14ac:dyDescent="0.2">
      <c r="A727">
        <v>3</v>
      </c>
      <c r="B727">
        <v>726</v>
      </c>
      <c r="C727">
        <v>7</v>
      </c>
      <c r="D727">
        <v>53</v>
      </c>
      <c r="E727">
        <v>1</v>
      </c>
      <c r="F727" t="s">
        <v>64</v>
      </c>
      <c r="G727" t="s">
        <v>53</v>
      </c>
      <c r="H727">
        <v>0.81747999999999998</v>
      </c>
      <c r="I727">
        <v>1</v>
      </c>
      <c r="J727">
        <v>0.81747999999999998</v>
      </c>
      <c r="K727">
        <f t="shared" si="72"/>
        <v>1.22327151734599</v>
      </c>
      <c r="L727">
        <f t="shared" si="73"/>
        <v>1.22327151734599</v>
      </c>
      <c r="M727" t="str">
        <f>MID(G727,1,3)</f>
        <v>inc</v>
      </c>
      <c r="N727" t="str">
        <f>MID(G727,5,3)</f>
        <v>inc</v>
      </c>
      <c r="O727" t="str">
        <f>MID(F727,9,3)</f>
        <v>tra</v>
      </c>
      <c r="P727" t="s">
        <v>80</v>
      </c>
      <c r="Q727" t="s">
        <v>82</v>
      </c>
      <c r="R727" t="s">
        <v>78</v>
      </c>
      <c r="S727">
        <v>22</v>
      </c>
      <c r="T727">
        <v>3</v>
      </c>
      <c r="U727">
        <f t="shared" si="75"/>
        <v>7.333333333333333</v>
      </c>
      <c r="V727">
        <v>3.7</v>
      </c>
      <c r="W727">
        <v>2.44</v>
      </c>
      <c r="X727">
        <v>1</v>
      </c>
      <c r="Y727" s="4">
        <v>1.75</v>
      </c>
      <c r="Z727" s="4">
        <v>2</v>
      </c>
      <c r="AA727" t="s">
        <v>92</v>
      </c>
      <c r="AB727">
        <v>3</v>
      </c>
    </row>
    <row r="728" spans="1:28" x14ac:dyDescent="0.2">
      <c r="A728">
        <v>3</v>
      </c>
      <c r="B728">
        <v>727</v>
      </c>
      <c r="C728">
        <v>7</v>
      </c>
      <c r="D728">
        <v>33</v>
      </c>
      <c r="E728">
        <v>1</v>
      </c>
      <c r="F728" t="s">
        <v>65</v>
      </c>
      <c r="G728" t="s">
        <v>53</v>
      </c>
      <c r="H728">
        <v>0.53986900000000004</v>
      </c>
      <c r="I728">
        <v>1</v>
      </c>
      <c r="J728">
        <v>0.53986900000000004</v>
      </c>
      <c r="K728">
        <f t="shared" si="72"/>
        <v>1.8523012064037756</v>
      </c>
      <c r="L728">
        <f t="shared" si="73"/>
        <v>1.8523012064037756</v>
      </c>
      <c r="M728" t="str">
        <f>MID(G728,1,3)</f>
        <v>inc</v>
      </c>
      <c r="N728" t="str">
        <f>MID(G728,5,3)</f>
        <v>inc</v>
      </c>
      <c r="O728" t="str">
        <f>MID(F728,9,3)</f>
        <v>tru</v>
      </c>
      <c r="P728" t="s">
        <v>80</v>
      </c>
      <c r="Q728" t="s">
        <v>82</v>
      </c>
      <c r="R728" t="s">
        <v>78</v>
      </c>
      <c r="S728">
        <v>9</v>
      </c>
      <c r="T728">
        <v>2</v>
      </c>
      <c r="U728">
        <f t="shared" si="75"/>
        <v>4.5</v>
      </c>
      <c r="V728">
        <v>2</v>
      </c>
      <c r="W728">
        <v>46</v>
      </c>
      <c r="X728">
        <v>0</v>
      </c>
      <c r="Y728" s="4">
        <v>2.5</v>
      </c>
      <c r="Z728" s="4">
        <v>2</v>
      </c>
      <c r="AA728" t="s">
        <v>92</v>
      </c>
      <c r="AB728">
        <v>2</v>
      </c>
    </row>
    <row r="729" spans="1:28" x14ac:dyDescent="0.2">
      <c r="A729">
        <v>3</v>
      </c>
      <c r="B729">
        <v>728</v>
      </c>
      <c r="C729">
        <v>7</v>
      </c>
      <c r="D729">
        <v>11</v>
      </c>
      <c r="E729">
        <v>1</v>
      </c>
      <c r="F729" t="s">
        <v>66</v>
      </c>
      <c r="G729" t="s">
        <v>53</v>
      </c>
      <c r="H729">
        <v>0.84581200000000001</v>
      </c>
      <c r="I729">
        <v>1</v>
      </c>
      <c r="J729">
        <v>0.84581200000000001</v>
      </c>
      <c r="K729">
        <f t="shared" si="72"/>
        <v>1.1822958293332324</v>
      </c>
      <c r="L729">
        <f t="shared" si="73"/>
        <v>1.1822958293332324</v>
      </c>
      <c r="M729" t="str">
        <f>MID(G729,1,3)</f>
        <v>inc</v>
      </c>
      <c r="N729" t="str">
        <f>MID(G729,5,3)</f>
        <v>inc</v>
      </c>
      <c r="O729" t="str">
        <f>MID(F729,9,3)</f>
        <v>wha</v>
      </c>
      <c r="P729" t="s">
        <v>80</v>
      </c>
      <c r="Q729" t="s">
        <v>82</v>
      </c>
      <c r="R729" t="s">
        <v>78</v>
      </c>
      <c r="S729">
        <v>24</v>
      </c>
      <c r="T729">
        <v>2</v>
      </c>
      <c r="U729">
        <f t="shared" si="75"/>
        <v>12</v>
      </c>
      <c r="V729">
        <v>2</v>
      </c>
      <c r="W729">
        <v>5.93</v>
      </c>
      <c r="X729">
        <v>0.5</v>
      </c>
      <c r="Y729" s="4">
        <v>1</v>
      </c>
      <c r="Z729" s="4">
        <v>1</v>
      </c>
      <c r="AA729" t="s">
        <v>92</v>
      </c>
      <c r="AB729">
        <v>2</v>
      </c>
    </row>
    <row r="730" spans="1:28" x14ac:dyDescent="0.2">
      <c r="A730">
        <v>3</v>
      </c>
      <c r="B730">
        <v>729</v>
      </c>
      <c r="C730">
        <v>7</v>
      </c>
      <c r="D730">
        <v>112</v>
      </c>
      <c r="E730">
        <v>2</v>
      </c>
      <c r="F730" t="s">
        <v>7</v>
      </c>
      <c r="G730" t="s">
        <v>8</v>
      </c>
      <c r="H730">
        <v>0.534968</v>
      </c>
      <c r="I730">
        <v>1</v>
      </c>
      <c r="J730">
        <v>0.534968</v>
      </c>
      <c r="K730">
        <f t="shared" si="72"/>
        <v>1.8692706853494041</v>
      </c>
      <c r="L730">
        <f t="shared" si="73"/>
        <v>1.8692706853494041</v>
      </c>
      <c r="M730" t="str">
        <f>MID(G730,1,3)</f>
        <v>con</v>
      </c>
      <c r="N730" t="str">
        <f>MID(G730,5,3)</f>
        <v>con</v>
      </c>
      <c r="O730" t="str">
        <f>MID(F730,9,3)</f>
        <v>ant</v>
      </c>
      <c r="P730" t="s">
        <v>80</v>
      </c>
      <c r="Q730" t="s">
        <v>82</v>
      </c>
      <c r="R730" t="s">
        <v>77</v>
      </c>
      <c r="S730">
        <v>18</v>
      </c>
      <c r="T730">
        <v>2</v>
      </c>
      <c r="U730">
        <f t="shared" si="75"/>
        <v>9</v>
      </c>
      <c r="V730">
        <v>6</v>
      </c>
      <c r="W730">
        <v>7.39</v>
      </c>
      <c r="X730">
        <v>1</v>
      </c>
      <c r="Y730">
        <v>3</v>
      </c>
      <c r="Z730">
        <v>2</v>
      </c>
      <c r="AA730" t="s">
        <v>92</v>
      </c>
      <c r="AB730">
        <v>2</v>
      </c>
    </row>
    <row r="731" spans="1:28" x14ac:dyDescent="0.2">
      <c r="A731">
        <v>3</v>
      </c>
      <c r="B731">
        <v>730</v>
      </c>
      <c r="C731">
        <v>7</v>
      </c>
      <c r="D731">
        <v>70</v>
      </c>
      <c r="E731">
        <v>2</v>
      </c>
      <c r="F731" t="s">
        <v>9</v>
      </c>
      <c r="G731" t="s">
        <v>8</v>
      </c>
      <c r="H731">
        <v>0.89499099999999998</v>
      </c>
      <c r="I731">
        <v>1</v>
      </c>
      <c r="J731">
        <v>0.89499099999999998</v>
      </c>
      <c r="K731">
        <f t="shared" si="72"/>
        <v>1.1173296714715568</v>
      </c>
      <c r="L731">
        <f t="shared" si="73"/>
        <v>1.1173296714715568</v>
      </c>
      <c r="M731" t="str">
        <f>MID(G731,1,3)</f>
        <v>con</v>
      </c>
      <c r="N731" t="str">
        <f>MID(G731,5,3)</f>
        <v>con</v>
      </c>
      <c r="O731" t="str">
        <f>MID(F731,9,3)</f>
        <v>but</v>
      </c>
      <c r="P731" t="s">
        <v>80</v>
      </c>
      <c r="Q731" t="s">
        <v>82</v>
      </c>
      <c r="R731" t="s">
        <v>77</v>
      </c>
      <c r="S731">
        <v>30</v>
      </c>
      <c r="T731">
        <v>2</v>
      </c>
      <c r="U731">
        <f t="shared" si="75"/>
        <v>15</v>
      </c>
      <c r="V731">
        <v>5</v>
      </c>
      <c r="W731">
        <v>11.72</v>
      </c>
      <c r="X731">
        <v>1</v>
      </c>
      <c r="Y731">
        <v>1.33</v>
      </c>
      <c r="Z731">
        <v>1.5</v>
      </c>
      <c r="AA731" t="s">
        <v>92</v>
      </c>
      <c r="AB731">
        <v>2</v>
      </c>
    </row>
    <row r="732" spans="1:28" x14ac:dyDescent="0.2">
      <c r="A732">
        <v>3</v>
      </c>
      <c r="B732">
        <v>731</v>
      </c>
      <c r="C732">
        <v>7</v>
      </c>
      <c r="D732">
        <v>123</v>
      </c>
      <c r="E732">
        <v>2</v>
      </c>
      <c r="F732" t="s">
        <v>10</v>
      </c>
      <c r="G732" t="s">
        <v>8</v>
      </c>
      <c r="H732">
        <v>0.566797</v>
      </c>
      <c r="I732">
        <v>1</v>
      </c>
      <c r="J732">
        <v>0.566797</v>
      </c>
      <c r="K732">
        <f t="shared" si="72"/>
        <v>1.764300093331475</v>
      </c>
      <c r="L732">
        <f t="shared" si="73"/>
        <v>1.764300093331475</v>
      </c>
      <c r="M732" t="str">
        <f>MID(G732,1,3)</f>
        <v>con</v>
      </c>
      <c r="N732" t="str">
        <f>MID(G732,5,3)</f>
        <v>con</v>
      </c>
      <c r="O732" t="str">
        <f>MID(F732,9,3)</f>
        <v>fea</v>
      </c>
      <c r="P732" t="s">
        <v>80</v>
      </c>
      <c r="Q732" t="s">
        <v>82</v>
      </c>
      <c r="R732" t="s">
        <v>77</v>
      </c>
      <c r="S732">
        <v>10</v>
      </c>
      <c r="T732">
        <v>2</v>
      </c>
      <c r="U732">
        <f t="shared" si="75"/>
        <v>5</v>
      </c>
      <c r="V732">
        <v>4</v>
      </c>
      <c r="W732">
        <v>6.74</v>
      </c>
      <c r="X732">
        <v>0</v>
      </c>
      <c r="Y732">
        <v>2</v>
      </c>
      <c r="Z732">
        <v>1.5</v>
      </c>
      <c r="AA732" t="s">
        <v>92</v>
      </c>
      <c r="AB732">
        <v>2</v>
      </c>
    </row>
    <row r="733" spans="1:28" x14ac:dyDescent="0.2">
      <c r="A733">
        <v>3</v>
      </c>
      <c r="B733">
        <v>732</v>
      </c>
      <c r="C733">
        <v>7</v>
      </c>
      <c r="D733">
        <v>63</v>
      </c>
      <c r="E733">
        <v>2</v>
      </c>
      <c r="F733" t="s">
        <v>11</v>
      </c>
      <c r="G733" t="s">
        <v>8</v>
      </c>
      <c r="H733">
        <v>0.59231100000000003</v>
      </c>
      <c r="I733">
        <v>1</v>
      </c>
      <c r="J733">
        <v>0.59231100000000003</v>
      </c>
      <c r="K733">
        <f t="shared" si="72"/>
        <v>1.6883022601302355</v>
      </c>
      <c r="L733">
        <f t="shared" si="73"/>
        <v>1.6883022601302355</v>
      </c>
      <c r="M733" t="str">
        <f>MID(G733,1,3)</f>
        <v>con</v>
      </c>
      <c r="N733" t="str">
        <f>MID(G733,5,3)</f>
        <v>con</v>
      </c>
      <c r="O733" t="str">
        <f>MID(F733,9,3)</f>
        <v>fle</v>
      </c>
      <c r="P733" t="s">
        <v>80</v>
      </c>
      <c r="Q733" t="s">
        <v>82</v>
      </c>
      <c r="R733" t="s">
        <v>77</v>
      </c>
      <c r="S733">
        <v>22</v>
      </c>
      <c r="T733">
        <v>2</v>
      </c>
      <c r="U733">
        <f t="shared" si="75"/>
        <v>11</v>
      </c>
      <c r="V733">
        <v>2</v>
      </c>
      <c r="W733">
        <v>2.77</v>
      </c>
      <c r="X733">
        <v>1</v>
      </c>
      <c r="Y733">
        <v>2</v>
      </c>
      <c r="Z733">
        <v>1.5</v>
      </c>
      <c r="AA733" t="s">
        <v>92</v>
      </c>
      <c r="AB733">
        <v>2</v>
      </c>
    </row>
    <row r="734" spans="1:28" x14ac:dyDescent="0.2">
      <c r="A734">
        <v>3</v>
      </c>
      <c r="B734">
        <v>733</v>
      </c>
      <c r="C734">
        <v>7</v>
      </c>
      <c r="D734">
        <v>73</v>
      </c>
      <c r="E734">
        <v>2</v>
      </c>
      <c r="F734" t="s">
        <v>12</v>
      </c>
      <c r="G734" t="s">
        <v>8</v>
      </c>
      <c r="H734">
        <v>0.68537800000000004</v>
      </c>
      <c r="I734">
        <v>1</v>
      </c>
      <c r="J734">
        <v>0.68537800000000004</v>
      </c>
      <c r="K734">
        <f t="shared" si="72"/>
        <v>1.4590488752192221</v>
      </c>
      <c r="L734">
        <f t="shared" si="73"/>
        <v>1.4590488752192221</v>
      </c>
      <c r="M734" t="str">
        <f>MID(G734,1,3)</f>
        <v>con</v>
      </c>
      <c r="N734" t="str">
        <f>MID(G734,5,3)</f>
        <v>con</v>
      </c>
      <c r="O734" t="str">
        <f>MID(F734,9,3)</f>
        <v>mou</v>
      </c>
      <c r="P734" t="s">
        <v>80</v>
      </c>
      <c r="Q734" t="s">
        <v>82</v>
      </c>
      <c r="R734" t="s">
        <v>77</v>
      </c>
      <c r="S734" s="4">
        <v>19</v>
      </c>
      <c r="T734" s="4">
        <v>2</v>
      </c>
      <c r="U734" s="4">
        <v>9.5</v>
      </c>
      <c r="V734" s="4">
        <v>3</v>
      </c>
      <c r="W734" s="4">
        <v>36.78</v>
      </c>
      <c r="X734" s="4">
        <v>0</v>
      </c>
      <c r="Y734" s="4">
        <v>1.5</v>
      </c>
      <c r="Z734" s="4">
        <v>2.5</v>
      </c>
      <c r="AA734" t="s">
        <v>92</v>
      </c>
      <c r="AB734" s="4">
        <v>2</v>
      </c>
    </row>
    <row r="735" spans="1:28" x14ac:dyDescent="0.2">
      <c r="A735">
        <v>3</v>
      </c>
      <c r="B735">
        <v>734</v>
      </c>
      <c r="C735">
        <v>7</v>
      </c>
      <c r="D735">
        <v>58</v>
      </c>
      <c r="E735">
        <v>2</v>
      </c>
      <c r="F735" t="s">
        <v>13</v>
      </c>
      <c r="G735" t="s">
        <v>8</v>
      </c>
      <c r="H735">
        <v>0.43909799999999999</v>
      </c>
      <c r="I735">
        <v>1</v>
      </c>
      <c r="J735">
        <v>0.43909799999999999</v>
      </c>
      <c r="K735">
        <f t="shared" si="72"/>
        <v>2.2773959343927781</v>
      </c>
      <c r="L735">
        <f t="shared" si="73"/>
        <v>2.2773959343927781</v>
      </c>
      <c r="M735" t="str">
        <f>MID(G735,1,3)</f>
        <v>con</v>
      </c>
      <c r="N735" t="str">
        <f>MID(G735,5,3)</f>
        <v>con</v>
      </c>
      <c r="O735" t="str">
        <f>MID(F735,9,3)</f>
        <v>pea</v>
      </c>
      <c r="P735" t="s">
        <v>80</v>
      </c>
      <c r="Q735" t="s">
        <v>82</v>
      </c>
      <c r="R735" t="s">
        <v>77</v>
      </c>
      <c r="S735">
        <v>22</v>
      </c>
      <c r="T735">
        <v>2</v>
      </c>
      <c r="U735">
        <f t="shared" ref="U735:U747" si="76">S735/T735</f>
        <v>11</v>
      </c>
      <c r="V735">
        <v>5</v>
      </c>
      <c r="W735">
        <v>3.07</v>
      </c>
      <c r="X735">
        <v>0</v>
      </c>
      <c r="Y735" s="4">
        <v>2</v>
      </c>
      <c r="Z735" s="4">
        <v>2.5</v>
      </c>
      <c r="AA735" t="s">
        <v>92</v>
      </c>
      <c r="AB735">
        <v>2</v>
      </c>
    </row>
    <row r="736" spans="1:28" x14ac:dyDescent="0.2">
      <c r="A736">
        <v>3</v>
      </c>
      <c r="B736">
        <v>735</v>
      </c>
      <c r="C736">
        <v>7</v>
      </c>
      <c r="D736">
        <v>88</v>
      </c>
      <c r="E736">
        <v>2</v>
      </c>
      <c r="F736" t="s">
        <v>14</v>
      </c>
      <c r="G736" t="s">
        <v>8</v>
      </c>
      <c r="H736">
        <v>0.48689700000000002</v>
      </c>
      <c r="I736">
        <v>1</v>
      </c>
      <c r="J736">
        <v>0.48689700000000002</v>
      </c>
      <c r="K736">
        <f t="shared" si="72"/>
        <v>2.0538224716931919</v>
      </c>
      <c r="L736">
        <f t="shared" si="73"/>
        <v>2.0538224716931919</v>
      </c>
      <c r="M736" t="str">
        <f>MID(G736,1,3)</f>
        <v>con</v>
      </c>
      <c r="N736" t="str">
        <f>MID(G736,5,3)</f>
        <v>con</v>
      </c>
      <c r="O736" t="str">
        <f>MID(F736,9,3)</f>
        <v>see</v>
      </c>
      <c r="P736" t="s">
        <v>80</v>
      </c>
      <c r="Q736" t="s">
        <v>82</v>
      </c>
      <c r="R736" t="s">
        <v>77</v>
      </c>
      <c r="S736">
        <v>12</v>
      </c>
      <c r="T736">
        <v>2</v>
      </c>
      <c r="U736">
        <f t="shared" si="76"/>
        <v>6</v>
      </c>
      <c r="V736">
        <v>2</v>
      </c>
      <c r="W736">
        <v>6.11</v>
      </c>
      <c r="X736">
        <v>0.5</v>
      </c>
      <c r="Y736" s="4">
        <v>1</v>
      </c>
      <c r="Z736" s="4">
        <v>2</v>
      </c>
      <c r="AA736" t="s">
        <v>92</v>
      </c>
      <c r="AB736">
        <v>2</v>
      </c>
    </row>
    <row r="737" spans="1:28" x14ac:dyDescent="0.2">
      <c r="A737">
        <v>3</v>
      </c>
      <c r="B737">
        <v>736</v>
      </c>
      <c r="C737">
        <v>7</v>
      </c>
      <c r="D737">
        <v>99</v>
      </c>
      <c r="E737">
        <v>2</v>
      </c>
      <c r="F737" t="s">
        <v>15</v>
      </c>
      <c r="G737" t="s">
        <v>8</v>
      </c>
      <c r="H737">
        <v>0.80701000000000001</v>
      </c>
      <c r="I737">
        <v>1</v>
      </c>
      <c r="J737">
        <v>0.80701000000000001</v>
      </c>
      <c r="K737">
        <f t="shared" si="72"/>
        <v>1.2391420180666906</v>
      </c>
      <c r="L737">
        <f t="shared" si="73"/>
        <v>1.2391420180666906</v>
      </c>
      <c r="M737" t="str">
        <f>MID(G737,1,3)</f>
        <v>con</v>
      </c>
      <c r="N737" t="str">
        <f>MID(G737,5,3)</f>
        <v>con</v>
      </c>
      <c r="O737" t="str">
        <f>MID(F737,9,3)</f>
        <v>buf</v>
      </c>
      <c r="P737" t="s">
        <v>79</v>
      </c>
      <c r="Q737" t="s">
        <v>81</v>
      </c>
      <c r="R737" t="s">
        <v>78</v>
      </c>
      <c r="S737">
        <v>8</v>
      </c>
      <c r="T737">
        <v>2</v>
      </c>
      <c r="U737">
        <f t="shared" si="76"/>
        <v>4</v>
      </c>
      <c r="V737">
        <v>1.5</v>
      </c>
      <c r="W737">
        <v>3.19</v>
      </c>
      <c r="X737">
        <v>0</v>
      </c>
      <c r="Y737">
        <v>1</v>
      </c>
      <c r="Z737">
        <v>1.67</v>
      </c>
      <c r="AA737" t="s">
        <v>92</v>
      </c>
      <c r="AB737">
        <v>2</v>
      </c>
    </row>
    <row r="738" spans="1:28" x14ac:dyDescent="0.2">
      <c r="A738">
        <v>3</v>
      </c>
      <c r="B738">
        <v>737</v>
      </c>
      <c r="C738">
        <v>7</v>
      </c>
      <c r="D738">
        <v>97</v>
      </c>
      <c r="E738">
        <v>2</v>
      </c>
      <c r="F738" t="s">
        <v>16</v>
      </c>
      <c r="G738" t="s">
        <v>8</v>
      </c>
      <c r="H738">
        <v>0.52030100000000001</v>
      </c>
      <c r="I738">
        <v>1</v>
      </c>
      <c r="J738">
        <v>0.52030100000000001</v>
      </c>
      <c r="K738">
        <f t="shared" si="72"/>
        <v>1.9219644013753576</v>
      </c>
      <c r="L738">
        <f t="shared" si="73"/>
        <v>1.9219644013753576</v>
      </c>
      <c r="M738" t="str">
        <f>MID(G738,1,3)</f>
        <v>con</v>
      </c>
      <c r="N738" t="str">
        <f>MID(G738,5,3)</f>
        <v>con</v>
      </c>
      <c r="O738" t="str">
        <f>MID(F738,9,3)</f>
        <v>bul</v>
      </c>
      <c r="P738" t="s">
        <v>79</v>
      </c>
      <c r="Q738" t="s">
        <v>81</v>
      </c>
      <c r="R738" t="s">
        <v>78</v>
      </c>
      <c r="S738">
        <v>20</v>
      </c>
      <c r="T738">
        <v>3</v>
      </c>
      <c r="U738">
        <f t="shared" si="76"/>
        <v>6.666666666666667</v>
      </c>
      <c r="V738">
        <v>3.3</v>
      </c>
      <c r="W738">
        <v>1.58</v>
      </c>
      <c r="X738">
        <v>0.67</v>
      </c>
      <c r="Y738">
        <v>1</v>
      </c>
      <c r="Z738">
        <v>2</v>
      </c>
      <c r="AA738" t="s">
        <v>92</v>
      </c>
      <c r="AB738">
        <v>3</v>
      </c>
    </row>
    <row r="739" spans="1:28" x14ac:dyDescent="0.2">
      <c r="A739">
        <v>3</v>
      </c>
      <c r="B739">
        <v>738</v>
      </c>
      <c r="C739">
        <v>7</v>
      </c>
      <c r="D739">
        <v>62</v>
      </c>
      <c r="E739">
        <v>2</v>
      </c>
      <c r="F739" t="s">
        <v>17</v>
      </c>
      <c r="G739" t="s">
        <v>8</v>
      </c>
      <c r="H739">
        <v>0.49523899999999998</v>
      </c>
      <c r="I739">
        <v>1</v>
      </c>
      <c r="J739">
        <v>0.49523899999999998</v>
      </c>
      <c r="K739">
        <f t="shared" si="72"/>
        <v>2.0192270802582186</v>
      </c>
      <c r="L739">
        <f t="shared" si="73"/>
        <v>2.0192270802582186</v>
      </c>
      <c r="M739" t="str">
        <f>MID(G739,1,3)</f>
        <v>con</v>
      </c>
      <c r="N739" t="str">
        <f>MID(G739,5,3)</f>
        <v>con</v>
      </c>
      <c r="O739" t="str">
        <f>MID(F739,9,3)</f>
        <v>ele</v>
      </c>
      <c r="P739" t="s">
        <v>79</v>
      </c>
      <c r="Q739" t="s">
        <v>81</v>
      </c>
      <c r="R739" t="s">
        <v>78</v>
      </c>
      <c r="S739">
        <v>14</v>
      </c>
      <c r="T739">
        <v>2</v>
      </c>
      <c r="U739">
        <f t="shared" si="76"/>
        <v>7</v>
      </c>
      <c r="V739">
        <v>2.5</v>
      </c>
      <c r="W739">
        <v>12.4</v>
      </c>
      <c r="X739">
        <v>0</v>
      </c>
      <c r="Y739">
        <v>2</v>
      </c>
      <c r="Z739">
        <v>1.5</v>
      </c>
      <c r="AA739" t="s">
        <v>92</v>
      </c>
      <c r="AB739">
        <v>2</v>
      </c>
    </row>
    <row r="740" spans="1:28" x14ac:dyDescent="0.2">
      <c r="A740">
        <v>3</v>
      </c>
      <c r="B740">
        <v>739</v>
      </c>
      <c r="C740">
        <v>7</v>
      </c>
      <c r="D740">
        <v>107</v>
      </c>
      <c r="E740">
        <v>2</v>
      </c>
      <c r="F740" t="s">
        <v>18</v>
      </c>
      <c r="G740" t="s">
        <v>8</v>
      </c>
      <c r="H740">
        <v>0.76852100000000001</v>
      </c>
      <c r="I740">
        <v>1</v>
      </c>
      <c r="J740">
        <v>0.76852100000000001</v>
      </c>
      <c r="K740">
        <f t="shared" si="72"/>
        <v>1.3012006178100533</v>
      </c>
      <c r="L740">
        <f t="shared" si="73"/>
        <v>1.3012006178100533</v>
      </c>
      <c r="M740" t="str">
        <f>MID(G740,1,3)</f>
        <v>con</v>
      </c>
      <c r="N740" t="str">
        <f>MID(G740,5,3)</f>
        <v>con</v>
      </c>
      <c r="O740" t="str">
        <f>MID(F740,9,3)</f>
        <v>rhi</v>
      </c>
      <c r="P740" t="s">
        <v>79</v>
      </c>
      <c r="Q740" t="s">
        <v>81</v>
      </c>
      <c r="R740" t="s">
        <v>78</v>
      </c>
      <c r="S740">
        <v>16</v>
      </c>
      <c r="T740">
        <v>2</v>
      </c>
      <c r="U740">
        <f t="shared" si="76"/>
        <v>8</v>
      </c>
      <c r="V740">
        <v>2</v>
      </c>
      <c r="W740">
        <v>2.71</v>
      </c>
      <c r="X740">
        <v>0</v>
      </c>
      <c r="Y740" s="4">
        <v>1</v>
      </c>
      <c r="Z740" s="4">
        <v>1</v>
      </c>
      <c r="AA740" t="s">
        <v>92</v>
      </c>
      <c r="AB740">
        <v>2</v>
      </c>
    </row>
    <row r="741" spans="1:28" x14ac:dyDescent="0.2">
      <c r="A741">
        <v>3</v>
      </c>
      <c r="B741">
        <v>740</v>
      </c>
      <c r="C741">
        <v>7</v>
      </c>
      <c r="D741">
        <v>86</v>
      </c>
      <c r="E741">
        <v>2</v>
      </c>
      <c r="F741" t="s">
        <v>19</v>
      </c>
      <c r="G741" t="s">
        <v>8</v>
      </c>
      <c r="H741">
        <v>0.59099599999999997</v>
      </c>
      <c r="I741">
        <v>1</v>
      </c>
      <c r="J741">
        <v>0.59099599999999997</v>
      </c>
      <c r="K741">
        <f t="shared" si="72"/>
        <v>1.6920588295013843</v>
      </c>
      <c r="L741">
        <f t="shared" si="73"/>
        <v>1.6920588295013843</v>
      </c>
      <c r="M741" t="str">
        <f>MID(G741,1,3)</f>
        <v>con</v>
      </c>
      <c r="N741" t="str">
        <f>MID(G741,5,3)</f>
        <v>con</v>
      </c>
      <c r="O741" t="str">
        <f>MID(F741,9,3)</f>
        <v>tra</v>
      </c>
      <c r="P741" t="s">
        <v>79</v>
      </c>
      <c r="Q741" t="s">
        <v>81</v>
      </c>
      <c r="R741" t="s">
        <v>78</v>
      </c>
      <c r="S741">
        <v>22</v>
      </c>
      <c r="T741">
        <v>3</v>
      </c>
      <c r="U741">
        <f t="shared" si="76"/>
        <v>7.333333333333333</v>
      </c>
      <c r="V741">
        <v>3.7</v>
      </c>
      <c r="W741">
        <v>2.44</v>
      </c>
      <c r="X741">
        <v>1</v>
      </c>
      <c r="Y741" s="4">
        <v>1.75</v>
      </c>
      <c r="Z741" s="4">
        <v>2</v>
      </c>
      <c r="AA741" t="s">
        <v>92</v>
      </c>
      <c r="AB741">
        <v>3</v>
      </c>
    </row>
    <row r="742" spans="1:28" x14ac:dyDescent="0.2">
      <c r="A742">
        <v>3</v>
      </c>
      <c r="B742">
        <v>741</v>
      </c>
      <c r="C742">
        <v>7</v>
      </c>
      <c r="D742">
        <v>110</v>
      </c>
      <c r="E742">
        <v>2</v>
      </c>
      <c r="F742" t="s">
        <v>20</v>
      </c>
      <c r="G742" t="s">
        <v>8</v>
      </c>
      <c r="H742">
        <v>0.59224900000000003</v>
      </c>
      <c r="I742">
        <v>1</v>
      </c>
      <c r="J742">
        <v>0.59224900000000003</v>
      </c>
      <c r="K742">
        <f t="shared" si="72"/>
        <v>1.6884790012309012</v>
      </c>
      <c r="L742">
        <f t="shared" si="73"/>
        <v>1.6884790012309012</v>
      </c>
      <c r="M742" t="str">
        <f>MID(G742,1,3)</f>
        <v>con</v>
      </c>
      <c r="N742" t="str">
        <f>MID(G742,5,3)</f>
        <v>con</v>
      </c>
      <c r="O742" t="str">
        <f>MID(F742,9,3)</f>
        <v>tru</v>
      </c>
      <c r="P742" t="s">
        <v>79</v>
      </c>
      <c r="Q742" t="s">
        <v>81</v>
      </c>
      <c r="R742" t="s">
        <v>78</v>
      </c>
      <c r="S742">
        <v>9</v>
      </c>
      <c r="T742">
        <v>2</v>
      </c>
      <c r="U742">
        <f t="shared" si="76"/>
        <v>4.5</v>
      </c>
      <c r="V742">
        <v>2</v>
      </c>
      <c r="W742">
        <v>46</v>
      </c>
      <c r="X742">
        <v>0</v>
      </c>
      <c r="Y742" s="4">
        <v>2.5</v>
      </c>
      <c r="Z742" s="4">
        <v>2</v>
      </c>
      <c r="AA742" t="s">
        <v>92</v>
      </c>
      <c r="AB742">
        <v>2</v>
      </c>
    </row>
    <row r="743" spans="1:28" x14ac:dyDescent="0.2">
      <c r="A743">
        <v>3</v>
      </c>
      <c r="B743">
        <v>742</v>
      </c>
      <c r="C743">
        <v>7</v>
      </c>
      <c r="D743">
        <v>60</v>
      </c>
      <c r="E743">
        <v>2</v>
      </c>
      <c r="F743" t="s">
        <v>21</v>
      </c>
      <c r="G743" t="s">
        <v>8</v>
      </c>
      <c r="H743">
        <v>0.64021099999999997</v>
      </c>
      <c r="I743">
        <v>1</v>
      </c>
      <c r="J743">
        <v>0.64021099999999997</v>
      </c>
      <c r="K743">
        <f t="shared" si="72"/>
        <v>1.5619850330594134</v>
      </c>
      <c r="L743">
        <f t="shared" si="73"/>
        <v>1.5619850330594134</v>
      </c>
      <c r="M743" t="str">
        <f>MID(G743,1,3)</f>
        <v>con</v>
      </c>
      <c r="N743" t="str">
        <f>MID(G743,5,3)</f>
        <v>con</v>
      </c>
      <c r="O743" t="str">
        <f>MID(F743,9,3)</f>
        <v>wha</v>
      </c>
      <c r="P743" t="s">
        <v>79</v>
      </c>
      <c r="Q743" t="s">
        <v>81</v>
      </c>
      <c r="R743" t="s">
        <v>78</v>
      </c>
      <c r="S743">
        <v>24</v>
      </c>
      <c r="T743">
        <v>2</v>
      </c>
      <c r="U743">
        <f t="shared" si="76"/>
        <v>12</v>
      </c>
      <c r="V743">
        <v>2</v>
      </c>
      <c r="W743">
        <v>5.93</v>
      </c>
      <c r="X743">
        <v>0.5</v>
      </c>
      <c r="Y743" s="4">
        <v>1</v>
      </c>
      <c r="Z743" s="4">
        <v>1</v>
      </c>
      <c r="AA743" t="s">
        <v>92</v>
      </c>
      <c r="AB743">
        <v>2</v>
      </c>
    </row>
    <row r="744" spans="1:28" x14ac:dyDescent="0.2">
      <c r="A744">
        <v>3</v>
      </c>
      <c r="B744">
        <v>743</v>
      </c>
      <c r="C744">
        <v>7</v>
      </c>
      <c r="D744">
        <v>84</v>
      </c>
      <c r="E744">
        <v>2</v>
      </c>
      <c r="F744" t="s">
        <v>22</v>
      </c>
      <c r="G744" t="s">
        <v>23</v>
      </c>
      <c r="H744">
        <v>0.61510399999999998</v>
      </c>
      <c r="I744">
        <v>1</v>
      </c>
      <c r="J744">
        <v>0.61510399999999998</v>
      </c>
      <c r="K744">
        <f t="shared" si="72"/>
        <v>1.6257413380501509</v>
      </c>
      <c r="L744">
        <f t="shared" si="73"/>
        <v>1.6257413380501509</v>
      </c>
      <c r="M744" t="str">
        <f>MID(G744,1,3)</f>
        <v>con</v>
      </c>
      <c r="N744" t="str">
        <f>MID(G744,5,3)</f>
        <v>inc</v>
      </c>
      <c r="O744" t="str">
        <f>MID(F744,9,3)</f>
        <v>ant</v>
      </c>
      <c r="P744" t="s">
        <v>80</v>
      </c>
      <c r="Q744" t="s">
        <v>81</v>
      </c>
      <c r="R744" t="s">
        <v>77</v>
      </c>
      <c r="S744">
        <v>18</v>
      </c>
      <c r="T744">
        <v>2</v>
      </c>
      <c r="U744">
        <f t="shared" si="76"/>
        <v>9</v>
      </c>
      <c r="V744">
        <v>6</v>
      </c>
      <c r="W744">
        <v>7.39</v>
      </c>
      <c r="X744">
        <v>1</v>
      </c>
      <c r="Y744">
        <v>3</v>
      </c>
      <c r="Z744">
        <v>2</v>
      </c>
      <c r="AA744" t="s">
        <v>92</v>
      </c>
      <c r="AB744">
        <v>2</v>
      </c>
    </row>
    <row r="745" spans="1:28" x14ac:dyDescent="0.2">
      <c r="A745">
        <v>3</v>
      </c>
      <c r="B745">
        <v>744</v>
      </c>
      <c r="C745">
        <v>7</v>
      </c>
      <c r="D745">
        <v>64</v>
      </c>
      <c r="E745">
        <v>2</v>
      </c>
      <c r="F745" t="s">
        <v>24</v>
      </c>
      <c r="G745" t="s">
        <v>23</v>
      </c>
      <c r="H745">
        <v>1.2152210000000001</v>
      </c>
      <c r="I745">
        <v>1</v>
      </c>
      <c r="J745">
        <v>1.0074077684636751</v>
      </c>
      <c r="K745">
        <f t="shared" si="72"/>
        <v>0.99264670305751945</v>
      </c>
      <c r="L745">
        <f t="shared" si="73"/>
        <v>0.99264670305751945</v>
      </c>
      <c r="M745" t="str">
        <f>MID(G745,1,3)</f>
        <v>con</v>
      </c>
      <c r="N745" t="str">
        <f>MID(G745,5,3)</f>
        <v>inc</v>
      </c>
      <c r="O745" t="str">
        <f>MID(F745,9,3)</f>
        <v>but</v>
      </c>
      <c r="P745" t="s">
        <v>80</v>
      </c>
      <c r="Q745" t="s">
        <v>81</v>
      </c>
      <c r="R745" t="s">
        <v>77</v>
      </c>
      <c r="S745">
        <v>30</v>
      </c>
      <c r="T745">
        <v>2</v>
      </c>
      <c r="U745">
        <f t="shared" si="76"/>
        <v>15</v>
      </c>
      <c r="V745">
        <v>5</v>
      </c>
      <c r="W745">
        <v>11.72</v>
      </c>
      <c r="X745">
        <v>1</v>
      </c>
      <c r="Y745">
        <v>1.33</v>
      </c>
      <c r="Z745">
        <v>1.5</v>
      </c>
      <c r="AA745" t="s">
        <v>92</v>
      </c>
      <c r="AB745">
        <v>2</v>
      </c>
    </row>
    <row r="746" spans="1:28" x14ac:dyDescent="0.2">
      <c r="A746">
        <v>3</v>
      </c>
      <c r="B746">
        <v>745</v>
      </c>
      <c r="C746">
        <v>7</v>
      </c>
      <c r="D746">
        <v>101</v>
      </c>
      <c r="E746">
        <v>2</v>
      </c>
      <c r="F746" t="s">
        <v>25</v>
      </c>
      <c r="G746" t="s">
        <v>23</v>
      </c>
      <c r="H746">
        <v>0.55108400000000002</v>
      </c>
      <c r="I746">
        <v>1</v>
      </c>
      <c r="J746">
        <v>0.55108400000000002</v>
      </c>
      <c r="K746">
        <f t="shared" si="72"/>
        <v>1.8146053959106052</v>
      </c>
      <c r="L746">
        <f t="shared" si="73"/>
        <v>1.8146053959106052</v>
      </c>
      <c r="M746" t="str">
        <f>MID(G746,1,3)</f>
        <v>con</v>
      </c>
      <c r="N746" t="str">
        <f>MID(G746,5,3)</f>
        <v>inc</v>
      </c>
      <c r="O746" t="str">
        <f>MID(F746,9,3)</f>
        <v>fea</v>
      </c>
      <c r="P746" t="s">
        <v>80</v>
      </c>
      <c r="Q746" t="s">
        <v>81</v>
      </c>
      <c r="R746" t="s">
        <v>77</v>
      </c>
      <c r="S746">
        <v>10</v>
      </c>
      <c r="T746">
        <v>2</v>
      </c>
      <c r="U746">
        <f t="shared" si="76"/>
        <v>5</v>
      </c>
      <c r="V746">
        <v>4</v>
      </c>
      <c r="W746">
        <v>6.74</v>
      </c>
      <c r="X746">
        <v>0</v>
      </c>
      <c r="Y746">
        <v>2</v>
      </c>
      <c r="Z746">
        <v>1.5</v>
      </c>
      <c r="AA746" t="s">
        <v>92</v>
      </c>
      <c r="AB746">
        <v>2</v>
      </c>
    </row>
    <row r="747" spans="1:28" x14ac:dyDescent="0.2">
      <c r="A747">
        <v>3</v>
      </c>
      <c r="B747">
        <v>746</v>
      </c>
      <c r="C747">
        <v>7</v>
      </c>
      <c r="D747">
        <v>85</v>
      </c>
      <c r="E747">
        <v>2</v>
      </c>
      <c r="F747" t="s">
        <v>26</v>
      </c>
      <c r="G747" t="s">
        <v>23</v>
      </c>
      <c r="H747">
        <v>0.91103400000000001</v>
      </c>
      <c r="I747">
        <v>1</v>
      </c>
      <c r="J747">
        <v>0.91103400000000001</v>
      </c>
      <c r="K747">
        <f t="shared" si="72"/>
        <v>1.0976538746084119</v>
      </c>
      <c r="L747">
        <f t="shared" si="73"/>
        <v>1.0976538746084119</v>
      </c>
      <c r="M747" t="str">
        <f>MID(G747,1,3)</f>
        <v>con</v>
      </c>
      <c r="N747" t="str">
        <f>MID(G747,5,3)</f>
        <v>inc</v>
      </c>
      <c r="O747" t="str">
        <f>MID(F747,9,3)</f>
        <v>fle</v>
      </c>
      <c r="P747" t="s">
        <v>80</v>
      </c>
      <c r="Q747" t="s">
        <v>81</v>
      </c>
      <c r="R747" t="s">
        <v>77</v>
      </c>
      <c r="S747">
        <v>22</v>
      </c>
      <c r="T747">
        <v>2</v>
      </c>
      <c r="U747">
        <f t="shared" si="76"/>
        <v>11</v>
      </c>
      <c r="V747">
        <v>2</v>
      </c>
      <c r="W747">
        <v>2.77</v>
      </c>
      <c r="X747">
        <v>1</v>
      </c>
      <c r="Y747">
        <v>2</v>
      </c>
      <c r="Z747">
        <v>1.5</v>
      </c>
      <c r="AA747" t="s">
        <v>92</v>
      </c>
      <c r="AB747">
        <v>2</v>
      </c>
    </row>
    <row r="748" spans="1:28" x14ac:dyDescent="0.2">
      <c r="A748">
        <v>3</v>
      </c>
      <c r="B748">
        <v>747</v>
      </c>
      <c r="C748">
        <v>7</v>
      </c>
      <c r="D748">
        <v>83</v>
      </c>
      <c r="E748">
        <v>2</v>
      </c>
      <c r="F748" t="s">
        <v>27</v>
      </c>
      <c r="G748" t="s">
        <v>23</v>
      </c>
      <c r="H748">
        <v>0.66308500000000004</v>
      </c>
      <c r="I748">
        <v>1</v>
      </c>
      <c r="J748">
        <v>0.66308500000000004</v>
      </c>
      <c r="K748">
        <f t="shared" si="72"/>
        <v>1.5081022794965955</v>
      </c>
      <c r="L748">
        <f t="shared" si="73"/>
        <v>1.5081022794965955</v>
      </c>
      <c r="M748" t="str">
        <f>MID(G748,1,3)</f>
        <v>con</v>
      </c>
      <c r="N748" t="str">
        <f>MID(G748,5,3)</f>
        <v>inc</v>
      </c>
      <c r="O748" t="str">
        <f>MID(F748,9,3)</f>
        <v>mou</v>
      </c>
      <c r="P748" t="s">
        <v>80</v>
      </c>
      <c r="Q748" t="s">
        <v>81</v>
      </c>
      <c r="R748" t="s">
        <v>77</v>
      </c>
      <c r="S748" s="4">
        <v>19</v>
      </c>
      <c r="T748" s="4">
        <v>2</v>
      </c>
      <c r="U748" s="4">
        <v>9.5</v>
      </c>
      <c r="V748" s="4">
        <v>3</v>
      </c>
      <c r="W748" s="4">
        <v>36.78</v>
      </c>
      <c r="X748" s="4">
        <v>0</v>
      </c>
      <c r="Y748" s="4">
        <v>1.5</v>
      </c>
      <c r="Z748" s="4">
        <v>2.5</v>
      </c>
      <c r="AA748" t="s">
        <v>92</v>
      </c>
      <c r="AB748" s="4">
        <v>2</v>
      </c>
    </row>
    <row r="749" spans="1:28" x14ac:dyDescent="0.2">
      <c r="A749">
        <v>3</v>
      </c>
      <c r="B749">
        <v>748</v>
      </c>
      <c r="C749">
        <v>7</v>
      </c>
      <c r="D749">
        <v>72</v>
      </c>
      <c r="E749">
        <v>2</v>
      </c>
      <c r="F749" t="s">
        <v>28</v>
      </c>
      <c r="G749" t="s">
        <v>23</v>
      </c>
      <c r="H749">
        <v>0.55222300000000002</v>
      </c>
      <c r="I749">
        <v>1</v>
      </c>
      <c r="J749">
        <v>0.55222300000000002</v>
      </c>
      <c r="K749">
        <f t="shared" si="72"/>
        <v>1.8108626406361197</v>
      </c>
      <c r="L749">
        <f t="shared" si="73"/>
        <v>1.8108626406361197</v>
      </c>
      <c r="M749" t="str">
        <f>MID(G749,1,3)</f>
        <v>con</v>
      </c>
      <c r="N749" t="str">
        <f>MID(G749,5,3)</f>
        <v>inc</v>
      </c>
      <c r="O749" t="str">
        <f>MID(F749,9,3)</f>
        <v>pea</v>
      </c>
      <c r="P749" t="s">
        <v>80</v>
      </c>
      <c r="Q749" t="s">
        <v>81</v>
      </c>
      <c r="R749" t="s">
        <v>77</v>
      </c>
      <c r="S749">
        <v>22</v>
      </c>
      <c r="T749">
        <v>2</v>
      </c>
      <c r="U749">
        <f t="shared" ref="U749:U761" si="77">S749/T749</f>
        <v>11</v>
      </c>
      <c r="V749">
        <v>5</v>
      </c>
      <c r="W749">
        <v>3.07</v>
      </c>
      <c r="X749">
        <v>0</v>
      </c>
      <c r="Y749" s="4">
        <v>2</v>
      </c>
      <c r="Z749" s="4">
        <v>2.5</v>
      </c>
      <c r="AA749" t="s">
        <v>92</v>
      </c>
      <c r="AB749">
        <v>2</v>
      </c>
    </row>
    <row r="750" spans="1:28" x14ac:dyDescent="0.2">
      <c r="A750">
        <v>3</v>
      </c>
      <c r="B750">
        <v>749</v>
      </c>
      <c r="C750">
        <v>7</v>
      </c>
      <c r="D750">
        <v>82</v>
      </c>
      <c r="E750">
        <v>2</v>
      </c>
      <c r="F750" t="s">
        <v>29</v>
      </c>
      <c r="G750" t="s">
        <v>23</v>
      </c>
      <c r="H750">
        <v>0.55899399999999999</v>
      </c>
      <c r="I750">
        <v>1</v>
      </c>
      <c r="J750">
        <v>0.55899399999999999</v>
      </c>
      <c r="K750">
        <f t="shared" si="72"/>
        <v>1.7889279670264797</v>
      </c>
      <c r="L750">
        <f t="shared" si="73"/>
        <v>1.7889279670264797</v>
      </c>
      <c r="M750" t="str">
        <f>MID(G750,1,3)</f>
        <v>con</v>
      </c>
      <c r="N750" t="str">
        <f>MID(G750,5,3)</f>
        <v>inc</v>
      </c>
      <c r="O750" t="str">
        <f>MID(F750,9,3)</f>
        <v>see</v>
      </c>
      <c r="P750" t="s">
        <v>80</v>
      </c>
      <c r="Q750" t="s">
        <v>81</v>
      </c>
      <c r="R750" t="s">
        <v>77</v>
      </c>
      <c r="S750">
        <v>12</v>
      </c>
      <c r="T750">
        <v>2</v>
      </c>
      <c r="U750">
        <f t="shared" si="77"/>
        <v>6</v>
      </c>
      <c r="V750">
        <v>2</v>
      </c>
      <c r="W750">
        <v>6.11</v>
      </c>
      <c r="X750">
        <v>0.5</v>
      </c>
      <c r="Y750" s="4">
        <v>1</v>
      </c>
      <c r="Z750" s="4">
        <v>2</v>
      </c>
      <c r="AA750" t="s">
        <v>92</v>
      </c>
      <c r="AB750">
        <v>2</v>
      </c>
    </row>
    <row r="751" spans="1:28" x14ac:dyDescent="0.2">
      <c r="A751">
        <v>3</v>
      </c>
      <c r="B751">
        <v>750</v>
      </c>
      <c r="C751">
        <v>7</v>
      </c>
      <c r="D751">
        <v>94</v>
      </c>
      <c r="E751">
        <v>2</v>
      </c>
      <c r="F751" t="s">
        <v>30</v>
      </c>
      <c r="G751" t="s">
        <v>23</v>
      </c>
      <c r="H751">
        <v>0.50288299999999997</v>
      </c>
      <c r="I751">
        <v>1</v>
      </c>
      <c r="J751">
        <v>0.50288299999999997</v>
      </c>
      <c r="K751">
        <f t="shared" si="72"/>
        <v>1.9885341123084297</v>
      </c>
      <c r="L751">
        <f t="shared" si="73"/>
        <v>1.9885341123084297</v>
      </c>
      <c r="M751" t="str">
        <f>MID(G751,1,3)</f>
        <v>con</v>
      </c>
      <c r="N751" t="str">
        <f>MID(G751,5,3)</f>
        <v>inc</v>
      </c>
      <c r="O751" t="str">
        <f>MID(F751,9,3)</f>
        <v>buf</v>
      </c>
      <c r="P751" t="s">
        <v>79</v>
      </c>
      <c r="Q751" t="s">
        <v>82</v>
      </c>
      <c r="R751" t="s">
        <v>78</v>
      </c>
      <c r="S751">
        <v>8</v>
      </c>
      <c r="T751">
        <v>2</v>
      </c>
      <c r="U751">
        <f t="shared" si="77"/>
        <v>4</v>
      </c>
      <c r="V751">
        <v>1.5</v>
      </c>
      <c r="W751">
        <v>3.19</v>
      </c>
      <c r="X751">
        <v>0</v>
      </c>
      <c r="Y751">
        <v>1</v>
      </c>
      <c r="Z751">
        <v>1.67</v>
      </c>
      <c r="AA751" t="s">
        <v>92</v>
      </c>
      <c r="AB751">
        <v>2</v>
      </c>
    </row>
    <row r="752" spans="1:28" x14ac:dyDescent="0.2">
      <c r="A752">
        <v>3</v>
      </c>
      <c r="B752">
        <v>751</v>
      </c>
      <c r="C752">
        <v>7</v>
      </c>
      <c r="D752">
        <v>127</v>
      </c>
      <c r="E752">
        <v>2</v>
      </c>
      <c r="F752" t="s">
        <v>31</v>
      </c>
      <c r="G752" t="s">
        <v>23</v>
      </c>
      <c r="H752">
        <v>0.57512300000000005</v>
      </c>
      <c r="I752">
        <v>1</v>
      </c>
      <c r="J752">
        <v>0.57512300000000005</v>
      </c>
      <c r="K752">
        <f t="shared" si="72"/>
        <v>1.7387584916617835</v>
      </c>
      <c r="L752">
        <f t="shared" si="73"/>
        <v>1.7387584916617835</v>
      </c>
      <c r="M752" t="str">
        <f>MID(G752,1,3)</f>
        <v>con</v>
      </c>
      <c r="N752" t="str">
        <f>MID(G752,5,3)</f>
        <v>inc</v>
      </c>
      <c r="O752" t="str">
        <f>MID(F752,9,3)</f>
        <v>bul</v>
      </c>
      <c r="P752" t="s">
        <v>79</v>
      </c>
      <c r="Q752" t="s">
        <v>82</v>
      </c>
      <c r="R752" t="s">
        <v>78</v>
      </c>
      <c r="S752">
        <v>20</v>
      </c>
      <c r="T752">
        <v>3</v>
      </c>
      <c r="U752">
        <f t="shared" si="77"/>
        <v>6.666666666666667</v>
      </c>
      <c r="V752">
        <v>3.3</v>
      </c>
      <c r="W752">
        <v>1.58</v>
      </c>
      <c r="X752">
        <v>0.67</v>
      </c>
      <c r="Y752">
        <v>1</v>
      </c>
      <c r="Z752">
        <v>2</v>
      </c>
      <c r="AA752" t="s">
        <v>92</v>
      </c>
      <c r="AB752">
        <v>3</v>
      </c>
    </row>
    <row r="753" spans="1:28" x14ac:dyDescent="0.2">
      <c r="A753">
        <v>3</v>
      </c>
      <c r="B753">
        <v>752</v>
      </c>
      <c r="C753">
        <v>7</v>
      </c>
      <c r="D753">
        <v>102</v>
      </c>
      <c r="E753">
        <v>2</v>
      </c>
      <c r="F753" t="s">
        <v>32</v>
      </c>
      <c r="G753" t="s">
        <v>23</v>
      </c>
      <c r="H753">
        <v>0.77638200000000002</v>
      </c>
      <c r="I753">
        <v>1</v>
      </c>
      <c r="J753">
        <v>0.77638200000000002</v>
      </c>
      <c r="K753">
        <f t="shared" si="72"/>
        <v>1.2880257399063864</v>
      </c>
      <c r="L753">
        <f t="shared" si="73"/>
        <v>1.2880257399063864</v>
      </c>
      <c r="M753" t="str">
        <f>MID(G753,1,3)</f>
        <v>con</v>
      </c>
      <c r="N753" t="str">
        <f>MID(G753,5,3)</f>
        <v>inc</v>
      </c>
      <c r="O753" t="str">
        <f>MID(F753,9,3)</f>
        <v>ele</v>
      </c>
      <c r="P753" t="s">
        <v>79</v>
      </c>
      <c r="Q753" t="s">
        <v>82</v>
      </c>
      <c r="R753" t="s">
        <v>78</v>
      </c>
      <c r="S753">
        <v>14</v>
      </c>
      <c r="T753">
        <v>2</v>
      </c>
      <c r="U753">
        <f t="shared" si="77"/>
        <v>7</v>
      </c>
      <c r="V753">
        <v>2.5</v>
      </c>
      <c r="W753">
        <v>12.4</v>
      </c>
      <c r="X753">
        <v>0</v>
      </c>
      <c r="Y753">
        <v>2</v>
      </c>
      <c r="Z753">
        <v>1.5</v>
      </c>
      <c r="AA753" t="s">
        <v>92</v>
      </c>
      <c r="AB753">
        <v>2</v>
      </c>
    </row>
    <row r="754" spans="1:28" x14ac:dyDescent="0.2">
      <c r="A754">
        <v>3</v>
      </c>
      <c r="B754">
        <v>753</v>
      </c>
      <c r="C754">
        <v>7</v>
      </c>
      <c r="D754">
        <v>75</v>
      </c>
      <c r="E754">
        <v>2</v>
      </c>
      <c r="F754" t="s">
        <v>33</v>
      </c>
      <c r="G754" t="s">
        <v>23</v>
      </c>
      <c r="H754">
        <v>1.0390170000000001</v>
      </c>
      <c r="I754">
        <v>1</v>
      </c>
      <c r="J754">
        <v>1.0074077684636751</v>
      </c>
      <c r="K754">
        <f t="shared" si="72"/>
        <v>0.99264670305751945</v>
      </c>
      <c r="L754">
        <f t="shared" si="73"/>
        <v>0.99264670305751945</v>
      </c>
      <c r="M754" t="str">
        <f>MID(G754,1,3)</f>
        <v>con</v>
      </c>
      <c r="N754" t="str">
        <f>MID(G754,5,3)</f>
        <v>inc</v>
      </c>
      <c r="O754" t="str">
        <f>MID(F754,9,3)</f>
        <v>rhi</v>
      </c>
      <c r="P754" t="s">
        <v>79</v>
      </c>
      <c r="Q754" t="s">
        <v>82</v>
      </c>
      <c r="R754" t="s">
        <v>78</v>
      </c>
      <c r="S754">
        <v>16</v>
      </c>
      <c r="T754">
        <v>2</v>
      </c>
      <c r="U754">
        <f t="shared" si="77"/>
        <v>8</v>
      </c>
      <c r="V754">
        <v>2</v>
      </c>
      <c r="W754">
        <v>2.71</v>
      </c>
      <c r="X754">
        <v>0</v>
      </c>
      <c r="Y754" s="4">
        <v>1</v>
      </c>
      <c r="Z754" s="4">
        <v>1</v>
      </c>
      <c r="AA754" t="s">
        <v>92</v>
      </c>
      <c r="AB754">
        <v>2</v>
      </c>
    </row>
    <row r="755" spans="1:28" x14ac:dyDescent="0.2">
      <c r="A755">
        <v>3</v>
      </c>
      <c r="B755">
        <v>754</v>
      </c>
      <c r="C755">
        <v>7</v>
      </c>
      <c r="D755">
        <v>79</v>
      </c>
      <c r="E755">
        <v>2</v>
      </c>
      <c r="F755" t="s">
        <v>34</v>
      </c>
      <c r="G755" t="s">
        <v>23</v>
      </c>
      <c r="H755">
        <v>0.55913900000000005</v>
      </c>
      <c r="I755">
        <v>1</v>
      </c>
      <c r="J755">
        <v>0.55913900000000005</v>
      </c>
      <c r="K755">
        <f t="shared" si="72"/>
        <v>1.7884640491899151</v>
      </c>
      <c r="L755">
        <f t="shared" si="73"/>
        <v>1.7884640491899151</v>
      </c>
      <c r="M755" t="str">
        <f>MID(G755,1,3)</f>
        <v>con</v>
      </c>
      <c r="N755" t="str">
        <f>MID(G755,5,3)</f>
        <v>inc</v>
      </c>
      <c r="O755" t="str">
        <f>MID(F755,9,3)</f>
        <v>tra</v>
      </c>
      <c r="P755" t="s">
        <v>79</v>
      </c>
      <c r="Q755" t="s">
        <v>82</v>
      </c>
      <c r="R755" t="s">
        <v>78</v>
      </c>
      <c r="S755">
        <v>22</v>
      </c>
      <c r="T755">
        <v>3</v>
      </c>
      <c r="U755">
        <f t="shared" si="77"/>
        <v>7.333333333333333</v>
      </c>
      <c r="V755">
        <v>3.7</v>
      </c>
      <c r="W755">
        <v>2.44</v>
      </c>
      <c r="X755">
        <v>1</v>
      </c>
      <c r="Y755" s="4">
        <v>1.75</v>
      </c>
      <c r="Z755" s="4">
        <v>2</v>
      </c>
      <c r="AA755" t="s">
        <v>92</v>
      </c>
      <c r="AB755">
        <v>3</v>
      </c>
    </row>
    <row r="756" spans="1:28" x14ac:dyDescent="0.2">
      <c r="A756">
        <v>3</v>
      </c>
      <c r="B756">
        <v>755</v>
      </c>
      <c r="C756">
        <v>7</v>
      </c>
      <c r="D756">
        <v>106</v>
      </c>
      <c r="E756">
        <v>2</v>
      </c>
      <c r="F756" t="s">
        <v>35</v>
      </c>
      <c r="G756" t="s">
        <v>23</v>
      </c>
      <c r="H756">
        <v>0.65630200000000005</v>
      </c>
      <c r="I756">
        <v>1</v>
      </c>
      <c r="J756">
        <v>0.65630200000000005</v>
      </c>
      <c r="K756">
        <f t="shared" si="72"/>
        <v>1.5236887896120992</v>
      </c>
      <c r="L756">
        <f t="shared" si="73"/>
        <v>1.5236887896120992</v>
      </c>
      <c r="M756" t="str">
        <f>MID(G756,1,3)</f>
        <v>con</v>
      </c>
      <c r="N756" t="str">
        <f>MID(G756,5,3)</f>
        <v>inc</v>
      </c>
      <c r="O756" t="str">
        <f>MID(F756,9,3)</f>
        <v>tru</v>
      </c>
      <c r="P756" t="s">
        <v>79</v>
      </c>
      <c r="Q756" t="s">
        <v>82</v>
      </c>
      <c r="R756" t="s">
        <v>78</v>
      </c>
      <c r="S756">
        <v>9</v>
      </c>
      <c r="T756">
        <v>2</v>
      </c>
      <c r="U756">
        <f t="shared" si="77"/>
        <v>4.5</v>
      </c>
      <c r="V756">
        <v>2</v>
      </c>
      <c r="W756">
        <v>46</v>
      </c>
      <c r="X756">
        <v>0</v>
      </c>
      <c r="Y756" s="4">
        <v>2.5</v>
      </c>
      <c r="Z756" s="4">
        <v>2</v>
      </c>
      <c r="AA756" t="s">
        <v>92</v>
      </c>
      <c r="AB756">
        <v>2</v>
      </c>
    </row>
    <row r="757" spans="1:28" x14ac:dyDescent="0.2">
      <c r="A757">
        <v>3</v>
      </c>
      <c r="B757">
        <v>756</v>
      </c>
      <c r="C757">
        <v>7</v>
      </c>
      <c r="D757">
        <v>98</v>
      </c>
      <c r="E757">
        <v>2</v>
      </c>
      <c r="F757" t="s">
        <v>36</v>
      </c>
      <c r="G757" t="s">
        <v>23</v>
      </c>
      <c r="H757">
        <v>0.56853500000000001</v>
      </c>
      <c r="I757">
        <v>1</v>
      </c>
      <c r="J757">
        <v>0.56853500000000001</v>
      </c>
      <c r="K757">
        <f t="shared" si="72"/>
        <v>1.7589066636178952</v>
      </c>
      <c r="L757">
        <f t="shared" si="73"/>
        <v>1.7589066636178952</v>
      </c>
      <c r="M757" t="str">
        <f>MID(G757,1,3)</f>
        <v>con</v>
      </c>
      <c r="N757" t="str">
        <f>MID(G757,5,3)</f>
        <v>inc</v>
      </c>
      <c r="O757" t="str">
        <f>MID(F757,9,3)</f>
        <v>wha</v>
      </c>
      <c r="P757" t="s">
        <v>79</v>
      </c>
      <c r="Q757" t="s">
        <v>82</v>
      </c>
      <c r="R757" t="s">
        <v>78</v>
      </c>
      <c r="S757">
        <v>24</v>
      </c>
      <c r="T757">
        <v>2</v>
      </c>
      <c r="U757">
        <f t="shared" si="77"/>
        <v>12</v>
      </c>
      <c r="V757">
        <v>2</v>
      </c>
      <c r="W757">
        <v>5.93</v>
      </c>
      <c r="X757">
        <v>0.5</v>
      </c>
      <c r="Y757" s="4">
        <v>1</v>
      </c>
      <c r="Z757" s="4">
        <v>1</v>
      </c>
      <c r="AA757" t="s">
        <v>92</v>
      </c>
      <c r="AB757">
        <v>2</v>
      </c>
    </row>
    <row r="758" spans="1:28" x14ac:dyDescent="0.2">
      <c r="A758">
        <v>3</v>
      </c>
      <c r="B758">
        <v>757</v>
      </c>
      <c r="C758">
        <v>7</v>
      </c>
      <c r="D758">
        <v>117</v>
      </c>
      <c r="E758">
        <v>2</v>
      </c>
      <c r="F758" t="s">
        <v>37</v>
      </c>
      <c r="G758" t="s">
        <v>38</v>
      </c>
      <c r="H758">
        <v>0.55225400000000002</v>
      </c>
      <c r="I758">
        <v>1</v>
      </c>
      <c r="J758">
        <v>0.55225400000000002</v>
      </c>
      <c r="K758">
        <f t="shared" si="72"/>
        <v>1.8107609904138313</v>
      </c>
      <c r="L758">
        <f t="shared" si="73"/>
        <v>1.8107609904138313</v>
      </c>
      <c r="M758" t="str">
        <f>MID(G758,1,3)</f>
        <v>inc</v>
      </c>
      <c r="N758" t="str">
        <f>MID(G758,5,3)</f>
        <v>con</v>
      </c>
      <c r="O758" t="str">
        <f>MID(F758,9,3)</f>
        <v>ant</v>
      </c>
      <c r="P758" t="s">
        <v>79</v>
      </c>
      <c r="Q758" t="s">
        <v>82</v>
      </c>
      <c r="R758" t="s">
        <v>77</v>
      </c>
      <c r="S758">
        <v>18</v>
      </c>
      <c r="T758">
        <v>2</v>
      </c>
      <c r="U758">
        <f t="shared" si="77"/>
        <v>9</v>
      </c>
      <c r="V758">
        <v>6</v>
      </c>
      <c r="W758">
        <v>7.39</v>
      </c>
      <c r="X758">
        <v>1</v>
      </c>
      <c r="Y758">
        <v>3</v>
      </c>
      <c r="Z758">
        <v>2</v>
      </c>
      <c r="AA758" t="s">
        <v>92</v>
      </c>
      <c r="AB758">
        <v>2</v>
      </c>
    </row>
    <row r="759" spans="1:28" x14ac:dyDescent="0.2">
      <c r="A759">
        <v>3</v>
      </c>
      <c r="B759">
        <v>758</v>
      </c>
      <c r="C759">
        <v>7</v>
      </c>
      <c r="D759">
        <v>65</v>
      </c>
      <c r="E759">
        <v>2</v>
      </c>
      <c r="F759" t="s">
        <v>39</v>
      </c>
      <c r="G759" t="s">
        <v>38</v>
      </c>
      <c r="H759">
        <v>0.85499199999999997</v>
      </c>
      <c r="I759">
        <v>1</v>
      </c>
      <c r="J759">
        <v>0.85499199999999997</v>
      </c>
      <c r="K759">
        <f t="shared" si="72"/>
        <v>1.1696015869154333</v>
      </c>
      <c r="L759">
        <f t="shared" si="73"/>
        <v>1.1696015869154333</v>
      </c>
      <c r="M759" t="str">
        <f>MID(G759,1,3)</f>
        <v>inc</v>
      </c>
      <c r="N759" t="str">
        <f>MID(G759,5,3)</f>
        <v>con</v>
      </c>
      <c r="O759" t="str">
        <f>MID(F759,9,3)</f>
        <v>but</v>
      </c>
      <c r="P759" t="s">
        <v>79</v>
      </c>
      <c r="Q759" t="s">
        <v>82</v>
      </c>
      <c r="R759" t="s">
        <v>77</v>
      </c>
      <c r="S759">
        <v>30</v>
      </c>
      <c r="T759">
        <v>2</v>
      </c>
      <c r="U759">
        <f t="shared" si="77"/>
        <v>15</v>
      </c>
      <c r="V759">
        <v>5</v>
      </c>
      <c r="W759">
        <v>11.72</v>
      </c>
      <c r="X759">
        <v>1</v>
      </c>
      <c r="Y759">
        <v>1.33</v>
      </c>
      <c r="Z759">
        <v>1.5</v>
      </c>
      <c r="AA759" t="s">
        <v>92</v>
      </c>
      <c r="AB759">
        <v>2</v>
      </c>
    </row>
    <row r="760" spans="1:28" x14ac:dyDescent="0.2">
      <c r="A760">
        <v>3</v>
      </c>
      <c r="B760">
        <v>759</v>
      </c>
      <c r="C760">
        <v>7</v>
      </c>
      <c r="D760">
        <v>90</v>
      </c>
      <c r="E760">
        <v>2</v>
      </c>
      <c r="F760" t="s">
        <v>40</v>
      </c>
      <c r="G760" t="s">
        <v>38</v>
      </c>
      <c r="H760">
        <v>0.49488199999999999</v>
      </c>
      <c r="I760">
        <v>1</v>
      </c>
      <c r="J760">
        <v>0.49488199999999999</v>
      </c>
      <c r="K760">
        <f t="shared" si="72"/>
        <v>2.0206837185430064</v>
      </c>
      <c r="L760">
        <f t="shared" si="73"/>
        <v>2.0206837185430064</v>
      </c>
      <c r="M760" t="str">
        <f>MID(G760,1,3)</f>
        <v>inc</v>
      </c>
      <c r="N760" t="str">
        <f>MID(G760,5,3)</f>
        <v>con</v>
      </c>
      <c r="O760" t="str">
        <f>MID(F760,9,3)</f>
        <v>fea</v>
      </c>
      <c r="P760" t="s">
        <v>79</v>
      </c>
      <c r="Q760" t="s">
        <v>82</v>
      </c>
      <c r="R760" t="s">
        <v>77</v>
      </c>
      <c r="S760">
        <v>10</v>
      </c>
      <c r="T760">
        <v>2</v>
      </c>
      <c r="U760">
        <f t="shared" si="77"/>
        <v>5</v>
      </c>
      <c r="V760">
        <v>4</v>
      </c>
      <c r="W760">
        <v>6.74</v>
      </c>
      <c r="X760">
        <v>0</v>
      </c>
      <c r="Y760">
        <v>2</v>
      </c>
      <c r="Z760">
        <v>1.5</v>
      </c>
      <c r="AA760" t="s">
        <v>92</v>
      </c>
      <c r="AB760">
        <v>2</v>
      </c>
    </row>
    <row r="761" spans="1:28" x14ac:dyDescent="0.2">
      <c r="A761">
        <v>3</v>
      </c>
      <c r="B761">
        <v>760</v>
      </c>
      <c r="C761">
        <v>7</v>
      </c>
      <c r="D761">
        <v>74</v>
      </c>
      <c r="E761">
        <v>2</v>
      </c>
      <c r="F761" t="s">
        <v>41</v>
      </c>
      <c r="G761" t="s">
        <v>38</v>
      </c>
      <c r="H761">
        <v>0.70426599999999995</v>
      </c>
      <c r="I761">
        <v>1</v>
      </c>
      <c r="J761">
        <v>0.70426599999999995</v>
      </c>
      <c r="K761">
        <f t="shared" si="72"/>
        <v>1.4199180423305968</v>
      </c>
      <c r="L761">
        <f t="shared" si="73"/>
        <v>1.4199180423305968</v>
      </c>
      <c r="M761" t="str">
        <f>MID(G761,1,3)</f>
        <v>inc</v>
      </c>
      <c r="N761" t="str">
        <f>MID(G761,5,3)</f>
        <v>con</v>
      </c>
      <c r="O761" t="str">
        <f>MID(F761,9,3)</f>
        <v>fle</v>
      </c>
      <c r="P761" t="s">
        <v>79</v>
      </c>
      <c r="Q761" t="s">
        <v>82</v>
      </c>
      <c r="R761" t="s">
        <v>77</v>
      </c>
      <c r="S761">
        <v>22</v>
      </c>
      <c r="T761">
        <v>2</v>
      </c>
      <c r="U761">
        <f t="shared" si="77"/>
        <v>11</v>
      </c>
      <c r="V761">
        <v>2</v>
      </c>
      <c r="W761">
        <v>2.77</v>
      </c>
      <c r="X761">
        <v>1</v>
      </c>
      <c r="Y761">
        <v>2</v>
      </c>
      <c r="Z761">
        <v>1.5</v>
      </c>
      <c r="AA761" t="s">
        <v>92</v>
      </c>
      <c r="AB761">
        <v>2</v>
      </c>
    </row>
    <row r="762" spans="1:28" x14ac:dyDescent="0.2">
      <c r="A762">
        <v>3</v>
      </c>
      <c r="B762">
        <v>761</v>
      </c>
      <c r="C762">
        <v>7</v>
      </c>
      <c r="D762">
        <v>96</v>
      </c>
      <c r="E762">
        <v>2</v>
      </c>
      <c r="F762" t="s">
        <v>42</v>
      </c>
      <c r="G762" t="s">
        <v>38</v>
      </c>
      <c r="H762">
        <v>0.52020900000000003</v>
      </c>
      <c r="I762">
        <v>1</v>
      </c>
      <c r="J762">
        <v>0.52020900000000003</v>
      </c>
      <c r="K762">
        <f t="shared" si="72"/>
        <v>1.9223043046160293</v>
      </c>
      <c r="L762">
        <f t="shared" si="73"/>
        <v>1.9223043046160293</v>
      </c>
      <c r="M762" t="str">
        <f>MID(G762,1,3)</f>
        <v>inc</v>
      </c>
      <c r="N762" t="str">
        <f>MID(G762,5,3)</f>
        <v>con</v>
      </c>
      <c r="O762" t="str">
        <f>MID(F762,9,3)</f>
        <v>mou</v>
      </c>
      <c r="P762" t="s">
        <v>79</v>
      </c>
      <c r="Q762" t="s">
        <v>82</v>
      </c>
      <c r="R762" t="s">
        <v>77</v>
      </c>
      <c r="S762" s="4">
        <v>19</v>
      </c>
      <c r="T762" s="4">
        <v>2</v>
      </c>
      <c r="U762" s="4">
        <v>9.5</v>
      </c>
      <c r="V762" s="4">
        <v>3</v>
      </c>
      <c r="W762" s="4">
        <v>36.78</v>
      </c>
      <c r="X762" s="4">
        <v>0</v>
      </c>
      <c r="Y762" s="4">
        <v>1.5</v>
      </c>
      <c r="Z762" s="4">
        <v>2.5</v>
      </c>
      <c r="AA762" t="s">
        <v>92</v>
      </c>
      <c r="AB762" s="4">
        <v>2</v>
      </c>
    </row>
    <row r="763" spans="1:28" x14ac:dyDescent="0.2">
      <c r="A763">
        <v>3</v>
      </c>
      <c r="B763">
        <v>762</v>
      </c>
      <c r="C763">
        <v>7</v>
      </c>
      <c r="D763">
        <v>111</v>
      </c>
      <c r="E763">
        <v>2</v>
      </c>
      <c r="F763" t="s">
        <v>43</v>
      </c>
      <c r="G763" t="s">
        <v>38</v>
      </c>
      <c r="H763">
        <v>0.62436199999999997</v>
      </c>
      <c r="I763">
        <v>1</v>
      </c>
      <c r="J763">
        <v>0.62436199999999997</v>
      </c>
      <c r="K763">
        <f t="shared" si="72"/>
        <v>1.6016349489558943</v>
      </c>
      <c r="L763">
        <f t="shared" si="73"/>
        <v>1.6016349489558943</v>
      </c>
      <c r="M763" t="str">
        <f>MID(G763,1,3)</f>
        <v>inc</v>
      </c>
      <c r="N763" t="str">
        <f>MID(G763,5,3)</f>
        <v>con</v>
      </c>
      <c r="O763" t="str">
        <f>MID(F763,9,3)</f>
        <v>pea</v>
      </c>
      <c r="P763" t="s">
        <v>79</v>
      </c>
      <c r="Q763" t="s">
        <v>82</v>
      </c>
      <c r="R763" t="s">
        <v>77</v>
      </c>
      <c r="S763">
        <v>22</v>
      </c>
      <c r="T763">
        <v>2</v>
      </c>
      <c r="U763">
        <f t="shared" ref="U763:U775" si="78">S763/T763</f>
        <v>11</v>
      </c>
      <c r="V763">
        <v>5</v>
      </c>
      <c r="W763">
        <v>3.07</v>
      </c>
      <c r="X763">
        <v>0</v>
      </c>
      <c r="Y763" s="4">
        <v>2</v>
      </c>
      <c r="Z763" s="4">
        <v>2.5</v>
      </c>
      <c r="AA763" t="s">
        <v>92</v>
      </c>
      <c r="AB763">
        <v>2</v>
      </c>
    </row>
    <row r="764" spans="1:28" x14ac:dyDescent="0.2">
      <c r="A764">
        <v>3</v>
      </c>
      <c r="B764">
        <v>763</v>
      </c>
      <c r="C764">
        <v>7</v>
      </c>
      <c r="D764">
        <v>87</v>
      </c>
      <c r="E764">
        <v>2</v>
      </c>
      <c r="F764" t="s">
        <v>44</v>
      </c>
      <c r="G764" t="s">
        <v>38</v>
      </c>
      <c r="H764">
        <v>0.62412699999999999</v>
      </c>
      <c r="I764">
        <v>1</v>
      </c>
      <c r="J764">
        <v>0.62412699999999999</v>
      </c>
      <c r="K764">
        <f t="shared" si="72"/>
        <v>1.6022380060468462</v>
      </c>
      <c r="L764">
        <f t="shared" si="73"/>
        <v>1.6022380060468462</v>
      </c>
      <c r="M764" t="str">
        <f>MID(G764,1,3)</f>
        <v>inc</v>
      </c>
      <c r="N764" t="str">
        <f>MID(G764,5,3)</f>
        <v>con</v>
      </c>
      <c r="O764" t="str">
        <f>MID(F764,9,3)</f>
        <v>see</v>
      </c>
      <c r="P764" t="s">
        <v>79</v>
      </c>
      <c r="Q764" t="s">
        <v>82</v>
      </c>
      <c r="R764" t="s">
        <v>77</v>
      </c>
      <c r="S764">
        <v>12</v>
      </c>
      <c r="T764">
        <v>2</v>
      </c>
      <c r="U764">
        <f t="shared" si="78"/>
        <v>6</v>
      </c>
      <c r="V764">
        <v>2</v>
      </c>
      <c r="W764">
        <v>6.11</v>
      </c>
      <c r="X764">
        <v>0.5</v>
      </c>
      <c r="Y764" s="4">
        <v>1</v>
      </c>
      <c r="Z764" s="4">
        <v>2</v>
      </c>
      <c r="AA764" t="s">
        <v>92</v>
      </c>
      <c r="AB764">
        <v>2</v>
      </c>
    </row>
    <row r="765" spans="1:28" x14ac:dyDescent="0.2">
      <c r="A765">
        <v>3</v>
      </c>
      <c r="B765">
        <v>764</v>
      </c>
      <c r="C765">
        <v>7</v>
      </c>
      <c r="D765">
        <v>71</v>
      </c>
      <c r="E765">
        <v>2</v>
      </c>
      <c r="F765" t="s">
        <v>45</v>
      </c>
      <c r="G765" t="s">
        <v>38</v>
      </c>
      <c r="H765">
        <v>0.648289</v>
      </c>
      <c r="I765">
        <v>1</v>
      </c>
      <c r="J765">
        <v>0.648289</v>
      </c>
      <c r="K765">
        <f t="shared" si="72"/>
        <v>1.5425219308055511</v>
      </c>
      <c r="L765">
        <f t="shared" si="73"/>
        <v>1.5425219308055511</v>
      </c>
      <c r="M765" t="str">
        <f>MID(G765,1,3)</f>
        <v>inc</v>
      </c>
      <c r="N765" t="str">
        <f>MID(G765,5,3)</f>
        <v>con</v>
      </c>
      <c r="O765" t="str">
        <f>MID(F765,9,3)</f>
        <v>buf</v>
      </c>
      <c r="P765" t="s">
        <v>80</v>
      </c>
      <c r="Q765" t="s">
        <v>81</v>
      </c>
      <c r="R765" t="s">
        <v>78</v>
      </c>
      <c r="S765">
        <v>8</v>
      </c>
      <c r="T765">
        <v>2</v>
      </c>
      <c r="U765">
        <f t="shared" si="78"/>
        <v>4</v>
      </c>
      <c r="V765">
        <v>1.5</v>
      </c>
      <c r="W765">
        <v>3.19</v>
      </c>
      <c r="X765">
        <v>0</v>
      </c>
      <c r="Y765">
        <v>1</v>
      </c>
      <c r="Z765">
        <v>1.67</v>
      </c>
      <c r="AA765" t="s">
        <v>92</v>
      </c>
      <c r="AB765">
        <v>2</v>
      </c>
    </row>
    <row r="766" spans="1:28" x14ac:dyDescent="0.2">
      <c r="A766">
        <v>3</v>
      </c>
      <c r="B766">
        <v>765</v>
      </c>
      <c r="C766">
        <v>7</v>
      </c>
      <c r="D766">
        <v>108</v>
      </c>
      <c r="E766">
        <v>2</v>
      </c>
      <c r="F766" t="s">
        <v>46</v>
      </c>
      <c r="G766" t="s">
        <v>38</v>
      </c>
      <c r="H766">
        <v>0.55085300000000004</v>
      </c>
      <c r="I766">
        <v>1</v>
      </c>
      <c r="J766">
        <v>0.55085300000000004</v>
      </c>
      <c r="K766">
        <f t="shared" si="72"/>
        <v>1.8153663500062629</v>
      </c>
      <c r="L766">
        <f t="shared" si="73"/>
        <v>1.8153663500062629</v>
      </c>
      <c r="M766" t="str">
        <f>MID(G766,1,3)</f>
        <v>inc</v>
      </c>
      <c r="N766" t="str">
        <f>MID(G766,5,3)</f>
        <v>con</v>
      </c>
      <c r="O766" t="str">
        <f>MID(F766,9,3)</f>
        <v>bul</v>
      </c>
      <c r="P766" t="s">
        <v>80</v>
      </c>
      <c r="Q766" t="s">
        <v>81</v>
      </c>
      <c r="R766" t="s">
        <v>78</v>
      </c>
      <c r="S766">
        <v>20</v>
      </c>
      <c r="T766">
        <v>3</v>
      </c>
      <c r="U766">
        <f t="shared" si="78"/>
        <v>6.666666666666667</v>
      </c>
      <c r="V766">
        <v>3.3</v>
      </c>
      <c r="W766">
        <v>1.58</v>
      </c>
      <c r="X766">
        <v>0.67</v>
      </c>
      <c r="Y766">
        <v>1</v>
      </c>
      <c r="Z766">
        <v>2</v>
      </c>
      <c r="AA766" t="s">
        <v>92</v>
      </c>
      <c r="AB766">
        <v>3</v>
      </c>
    </row>
    <row r="767" spans="1:28" x14ac:dyDescent="0.2">
      <c r="A767">
        <v>3</v>
      </c>
      <c r="B767">
        <v>766</v>
      </c>
      <c r="C767">
        <v>7</v>
      </c>
      <c r="D767">
        <v>69</v>
      </c>
      <c r="E767">
        <v>2</v>
      </c>
      <c r="F767" t="s">
        <v>47</v>
      </c>
      <c r="G767" t="s">
        <v>38</v>
      </c>
      <c r="H767">
        <v>0.80843399999999999</v>
      </c>
      <c r="I767">
        <v>1</v>
      </c>
      <c r="J767">
        <v>0.80843399999999999</v>
      </c>
      <c r="K767">
        <f t="shared" si="72"/>
        <v>1.2369593559894809</v>
      </c>
      <c r="L767">
        <f t="shared" si="73"/>
        <v>1.2369593559894809</v>
      </c>
      <c r="M767" t="str">
        <f>MID(G767,1,3)</f>
        <v>inc</v>
      </c>
      <c r="N767" t="str">
        <f>MID(G767,5,3)</f>
        <v>con</v>
      </c>
      <c r="O767" t="str">
        <f>MID(F767,9,3)</f>
        <v>ele</v>
      </c>
      <c r="P767" t="s">
        <v>80</v>
      </c>
      <c r="Q767" t="s">
        <v>81</v>
      </c>
      <c r="R767" t="s">
        <v>78</v>
      </c>
      <c r="S767">
        <v>14</v>
      </c>
      <c r="T767">
        <v>2</v>
      </c>
      <c r="U767">
        <f t="shared" si="78"/>
        <v>7</v>
      </c>
      <c r="V767">
        <v>2.5</v>
      </c>
      <c r="W767">
        <v>12.4</v>
      </c>
      <c r="X767">
        <v>0</v>
      </c>
      <c r="Y767">
        <v>2</v>
      </c>
      <c r="Z767">
        <v>1.5</v>
      </c>
      <c r="AA767" t="s">
        <v>92</v>
      </c>
      <c r="AB767">
        <v>2</v>
      </c>
    </row>
    <row r="768" spans="1:28" x14ac:dyDescent="0.2">
      <c r="A768">
        <v>3</v>
      </c>
      <c r="B768">
        <v>767</v>
      </c>
      <c r="C768">
        <v>7</v>
      </c>
      <c r="D768">
        <v>104</v>
      </c>
      <c r="E768">
        <v>2</v>
      </c>
      <c r="F768" t="s">
        <v>48</v>
      </c>
      <c r="G768" t="s">
        <v>38</v>
      </c>
      <c r="H768">
        <v>1.6711180000000001</v>
      </c>
      <c r="I768">
        <v>1</v>
      </c>
      <c r="J768">
        <v>1.0074077684636751</v>
      </c>
      <c r="K768">
        <f t="shared" si="72"/>
        <v>0.99264670305751945</v>
      </c>
      <c r="L768">
        <f t="shared" si="73"/>
        <v>0.99264670305751945</v>
      </c>
      <c r="M768" t="str">
        <f>MID(G768,1,3)</f>
        <v>inc</v>
      </c>
      <c r="N768" t="str">
        <f>MID(G768,5,3)</f>
        <v>con</v>
      </c>
      <c r="O768" t="str">
        <f>MID(F768,9,3)</f>
        <v>rhi</v>
      </c>
      <c r="P768" t="s">
        <v>80</v>
      </c>
      <c r="Q768" t="s">
        <v>81</v>
      </c>
      <c r="R768" t="s">
        <v>78</v>
      </c>
      <c r="S768">
        <v>16</v>
      </c>
      <c r="T768">
        <v>2</v>
      </c>
      <c r="U768">
        <f t="shared" si="78"/>
        <v>8</v>
      </c>
      <c r="V768">
        <v>2</v>
      </c>
      <c r="W768">
        <v>2.71</v>
      </c>
      <c r="X768">
        <v>0</v>
      </c>
      <c r="Y768" s="4">
        <v>1</v>
      </c>
      <c r="Z768" s="4">
        <v>1</v>
      </c>
      <c r="AA768" t="s">
        <v>92</v>
      </c>
      <c r="AB768">
        <v>2</v>
      </c>
    </row>
    <row r="769" spans="1:28" x14ac:dyDescent="0.2">
      <c r="A769">
        <v>3</v>
      </c>
      <c r="B769">
        <v>768</v>
      </c>
      <c r="C769">
        <v>7</v>
      </c>
      <c r="D769">
        <v>109</v>
      </c>
      <c r="E769">
        <v>2</v>
      </c>
      <c r="F769" t="s">
        <v>49</v>
      </c>
      <c r="G769" t="s">
        <v>38</v>
      </c>
      <c r="H769">
        <v>0.47910700000000001</v>
      </c>
      <c r="I769">
        <v>1</v>
      </c>
      <c r="J769">
        <v>0.47910700000000001</v>
      </c>
      <c r="K769">
        <f t="shared" si="72"/>
        <v>2.0872164255583825</v>
      </c>
      <c r="L769">
        <f t="shared" si="73"/>
        <v>2.0872164255583825</v>
      </c>
      <c r="M769" t="str">
        <f>MID(G769,1,3)</f>
        <v>inc</v>
      </c>
      <c r="N769" t="str">
        <f>MID(G769,5,3)</f>
        <v>con</v>
      </c>
      <c r="O769" t="str">
        <f>MID(F769,9,3)</f>
        <v>tra</v>
      </c>
      <c r="P769" t="s">
        <v>80</v>
      </c>
      <c r="Q769" t="s">
        <v>81</v>
      </c>
      <c r="R769" t="s">
        <v>78</v>
      </c>
      <c r="S769">
        <v>22</v>
      </c>
      <c r="T769">
        <v>3</v>
      </c>
      <c r="U769">
        <f t="shared" si="78"/>
        <v>7.333333333333333</v>
      </c>
      <c r="V769">
        <v>3.7</v>
      </c>
      <c r="W769">
        <v>2.44</v>
      </c>
      <c r="X769">
        <v>1</v>
      </c>
      <c r="Y769" s="4">
        <v>1.75</v>
      </c>
      <c r="Z769" s="4">
        <v>2</v>
      </c>
      <c r="AA769" t="s">
        <v>92</v>
      </c>
      <c r="AB769">
        <v>3</v>
      </c>
    </row>
    <row r="770" spans="1:28" x14ac:dyDescent="0.2">
      <c r="A770">
        <v>3</v>
      </c>
      <c r="B770">
        <v>769</v>
      </c>
      <c r="C770">
        <v>7</v>
      </c>
      <c r="D770">
        <v>91</v>
      </c>
      <c r="E770">
        <v>2</v>
      </c>
      <c r="F770" t="s">
        <v>50</v>
      </c>
      <c r="G770" t="s">
        <v>38</v>
      </c>
      <c r="H770">
        <v>0.55224200000000001</v>
      </c>
      <c r="I770">
        <v>1</v>
      </c>
      <c r="J770">
        <v>0.55224200000000001</v>
      </c>
      <c r="K770">
        <f t="shared" ref="K770:K833" si="79">1/J770</f>
        <v>1.8108003375331829</v>
      </c>
      <c r="L770">
        <f t="shared" ref="L770:L833" si="80">IF(I770=0,"",K770)</f>
        <v>1.8108003375331829</v>
      </c>
      <c r="M770" t="str">
        <f>MID(G770,1,3)</f>
        <v>inc</v>
      </c>
      <c r="N770" t="str">
        <f>MID(G770,5,3)</f>
        <v>con</v>
      </c>
      <c r="O770" t="str">
        <f>MID(F770,9,3)</f>
        <v>tru</v>
      </c>
      <c r="P770" t="s">
        <v>80</v>
      </c>
      <c r="Q770" t="s">
        <v>81</v>
      </c>
      <c r="R770" t="s">
        <v>78</v>
      </c>
      <c r="S770">
        <v>9</v>
      </c>
      <c r="T770">
        <v>2</v>
      </c>
      <c r="U770">
        <f t="shared" si="78"/>
        <v>4.5</v>
      </c>
      <c r="V770">
        <v>2</v>
      </c>
      <c r="W770">
        <v>46</v>
      </c>
      <c r="X770">
        <v>0</v>
      </c>
      <c r="Y770" s="4">
        <v>2.5</v>
      </c>
      <c r="Z770" s="4">
        <v>2</v>
      </c>
      <c r="AA770" t="s">
        <v>92</v>
      </c>
      <c r="AB770">
        <v>2</v>
      </c>
    </row>
    <row r="771" spans="1:28" x14ac:dyDescent="0.2">
      <c r="A771">
        <v>3</v>
      </c>
      <c r="B771">
        <v>770</v>
      </c>
      <c r="C771">
        <v>7</v>
      </c>
      <c r="D771">
        <v>128</v>
      </c>
      <c r="E771">
        <v>2</v>
      </c>
      <c r="F771" t="s">
        <v>51</v>
      </c>
      <c r="G771" t="s">
        <v>38</v>
      </c>
      <c r="H771">
        <v>0.53498100000000004</v>
      </c>
      <c r="I771">
        <v>1</v>
      </c>
      <c r="J771">
        <v>0.53498100000000004</v>
      </c>
      <c r="K771">
        <f t="shared" si="79"/>
        <v>1.8692252622055736</v>
      </c>
      <c r="L771">
        <f t="shared" si="80"/>
        <v>1.8692252622055736</v>
      </c>
      <c r="M771" t="str">
        <f>MID(G771,1,3)</f>
        <v>inc</v>
      </c>
      <c r="N771" t="str">
        <f>MID(G771,5,3)</f>
        <v>con</v>
      </c>
      <c r="O771" t="str">
        <f>MID(F771,9,3)</f>
        <v>wha</v>
      </c>
      <c r="P771" t="s">
        <v>80</v>
      </c>
      <c r="Q771" t="s">
        <v>81</v>
      </c>
      <c r="R771" t="s">
        <v>78</v>
      </c>
      <c r="S771">
        <v>24</v>
      </c>
      <c r="T771">
        <v>2</v>
      </c>
      <c r="U771">
        <f t="shared" si="78"/>
        <v>12</v>
      </c>
      <c r="V771">
        <v>2</v>
      </c>
      <c r="W771">
        <v>5.93</v>
      </c>
      <c r="X771">
        <v>0.5</v>
      </c>
      <c r="Y771" s="4">
        <v>1</v>
      </c>
      <c r="Z771" s="4">
        <v>1</v>
      </c>
      <c r="AA771" t="s">
        <v>92</v>
      </c>
      <c r="AB771">
        <v>2</v>
      </c>
    </row>
    <row r="772" spans="1:28" x14ac:dyDescent="0.2">
      <c r="A772">
        <v>3</v>
      </c>
      <c r="B772">
        <v>771</v>
      </c>
      <c r="C772">
        <v>7</v>
      </c>
      <c r="D772">
        <v>105</v>
      </c>
      <c r="E772">
        <v>2</v>
      </c>
      <c r="F772" t="s">
        <v>52</v>
      </c>
      <c r="G772" t="s">
        <v>53</v>
      </c>
      <c r="H772">
        <v>0.70313800000000004</v>
      </c>
      <c r="I772">
        <v>1</v>
      </c>
      <c r="J772">
        <v>0.70313800000000004</v>
      </c>
      <c r="K772">
        <f t="shared" si="79"/>
        <v>1.4221959273997422</v>
      </c>
      <c r="L772">
        <f t="shared" si="80"/>
        <v>1.4221959273997422</v>
      </c>
      <c r="M772" t="str">
        <f>MID(G772,1,3)</f>
        <v>inc</v>
      </c>
      <c r="N772" t="str">
        <f>MID(G772,5,3)</f>
        <v>inc</v>
      </c>
      <c r="O772" t="str">
        <f>MID(F772,9,3)</f>
        <v>ant</v>
      </c>
      <c r="P772" t="s">
        <v>79</v>
      </c>
      <c r="Q772" t="s">
        <v>81</v>
      </c>
      <c r="R772" t="s">
        <v>77</v>
      </c>
      <c r="S772">
        <v>18</v>
      </c>
      <c r="T772">
        <v>2</v>
      </c>
      <c r="U772">
        <f t="shared" si="78"/>
        <v>9</v>
      </c>
      <c r="V772">
        <v>6</v>
      </c>
      <c r="W772">
        <v>7.39</v>
      </c>
      <c r="X772">
        <v>1</v>
      </c>
      <c r="Y772">
        <v>3</v>
      </c>
      <c r="Z772">
        <v>2</v>
      </c>
      <c r="AA772" t="s">
        <v>92</v>
      </c>
      <c r="AB772">
        <v>2</v>
      </c>
    </row>
    <row r="773" spans="1:28" x14ac:dyDescent="0.2">
      <c r="A773">
        <v>3</v>
      </c>
      <c r="B773">
        <v>772</v>
      </c>
      <c r="C773">
        <v>7</v>
      </c>
      <c r="D773">
        <v>100</v>
      </c>
      <c r="E773">
        <v>2</v>
      </c>
      <c r="F773" t="s">
        <v>54</v>
      </c>
      <c r="G773" t="s">
        <v>53</v>
      </c>
      <c r="H773">
        <v>0.55109399999999997</v>
      </c>
      <c r="I773">
        <v>1</v>
      </c>
      <c r="J773">
        <v>0.55109399999999997</v>
      </c>
      <c r="K773">
        <f t="shared" si="79"/>
        <v>1.8145724685806779</v>
      </c>
      <c r="L773">
        <f t="shared" si="80"/>
        <v>1.8145724685806779</v>
      </c>
      <c r="M773" t="str">
        <f>MID(G773,1,3)</f>
        <v>inc</v>
      </c>
      <c r="N773" t="str">
        <f>MID(G773,5,3)</f>
        <v>inc</v>
      </c>
      <c r="O773" t="str">
        <f>MID(F773,9,3)</f>
        <v>but</v>
      </c>
      <c r="P773" t="s">
        <v>79</v>
      </c>
      <c r="Q773" t="s">
        <v>81</v>
      </c>
      <c r="R773" t="s">
        <v>77</v>
      </c>
      <c r="S773">
        <v>30</v>
      </c>
      <c r="T773">
        <v>2</v>
      </c>
      <c r="U773">
        <f t="shared" si="78"/>
        <v>15</v>
      </c>
      <c r="V773">
        <v>5</v>
      </c>
      <c r="W773">
        <v>11.72</v>
      </c>
      <c r="X773">
        <v>1</v>
      </c>
      <c r="Y773">
        <v>1.33</v>
      </c>
      <c r="Z773">
        <v>1.5</v>
      </c>
      <c r="AA773" t="s">
        <v>92</v>
      </c>
      <c r="AB773">
        <v>2</v>
      </c>
    </row>
    <row r="774" spans="1:28" x14ac:dyDescent="0.2">
      <c r="A774">
        <v>3</v>
      </c>
      <c r="B774">
        <v>773</v>
      </c>
      <c r="C774">
        <v>7</v>
      </c>
      <c r="D774">
        <v>78</v>
      </c>
      <c r="E774">
        <v>2</v>
      </c>
      <c r="F774" t="s">
        <v>55</v>
      </c>
      <c r="G774" t="s">
        <v>53</v>
      </c>
      <c r="H774">
        <v>0.44825700000000002</v>
      </c>
      <c r="I774">
        <v>1</v>
      </c>
      <c r="J774">
        <v>0.44825700000000002</v>
      </c>
      <c r="K774">
        <f t="shared" si="79"/>
        <v>2.2308630986242268</v>
      </c>
      <c r="L774">
        <f t="shared" si="80"/>
        <v>2.2308630986242268</v>
      </c>
      <c r="M774" t="str">
        <f>MID(G774,1,3)</f>
        <v>inc</v>
      </c>
      <c r="N774" t="str">
        <f>MID(G774,5,3)</f>
        <v>inc</v>
      </c>
      <c r="O774" t="str">
        <f>MID(F774,9,3)</f>
        <v>fea</v>
      </c>
      <c r="P774" t="s">
        <v>79</v>
      </c>
      <c r="Q774" t="s">
        <v>81</v>
      </c>
      <c r="R774" t="s">
        <v>77</v>
      </c>
      <c r="S774">
        <v>10</v>
      </c>
      <c r="T774">
        <v>2</v>
      </c>
      <c r="U774">
        <f t="shared" si="78"/>
        <v>5</v>
      </c>
      <c r="V774">
        <v>4</v>
      </c>
      <c r="W774">
        <v>6.74</v>
      </c>
      <c r="X774">
        <v>0</v>
      </c>
      <c r="Y774">
        <v>2</v>
      </c>
      <c r="Z774">
        <v>1.5</v>
      </c>
      <c r="AA774" t="s">
        <v>92</v>
      </c>
      <c r="AB774">
        <v>2</v>
      </c>
    </row>
    <row r="775" spans="1:28" x14ac:dyDescent="0.2">
      <c r="A775">
        <v>3</v>
      </c>
      <c r="B775">
        <v>774</v>
      </c>
      <c r="C775">
        <v>7</v>
      </c>
      <c r="D775">
        <v>77</v>
      </c>
      <c r="E775">
        <v>2</v>
      </c>
      <c r="F775" t="s">
        <v>56</v>
      </c>
      <c r="G775" t="s">
        <v>53</v>
      </c>
      <c r="H775">
        <v>0.88051299999999999</v>
      </c>
      <c r="I775">
        <v>1</v>
      </c>
      <c r="J775">
        <v>0.88051299999999999</v>
      </c>
      <c r="K775">
        <f t="shared" si="79"/>
        <v>1.1357015739688114</v>
      </c>
      <c r="L775">
        <f t="shared" si="80"/>
        <v>1.1357015739688114</v>
      </c>
      <c r="M775" t="str">
        <f>MID(G775,1,3)</f>
        <v>inc</v>
      </c>
      <c r="N775" t="str">
        <f>MID(G775,5,3)</f>
        <v>inc</v>
      </c>
      <c r="O775" t="str">
        <f>MID(F775,9,3)</f>
        <v>fle</v>
      </c>
      <c r="P775" t="s">
        <v>79</v>
      </c>
      <c r="Q775" t="s">
        <v>81</v>
      </c>
      <c r="R775" t="s">
        <v>77</v>
      </c>
      <c r="S775">
        <v>22</v>
      </c>
      <c r="T775">
        <v>2</v>
      </c>
      <c r="U775">
        <f t="shared" si="78"/>
        <v>11</v>
      </c>
      <c r="V775">
        <v>2</v>
      </c>
      <c r="W775">
        <v>2.77</v>
      </c>
      <c r="X775">
        <v>1</v>
      </c>
      <c r="Y775">
        <v>2</v>
      </c>
      <c r="Z775">
        <v>1.5</v>
      </c>
      <c r="AA775" t="s">
        <v>92</v>
      </c>
      <c r="AB775">
        <v>2</v>
      </c>
    </row>
    <row r="776" spans="1:28" x14ac:dyDescent="0.2">
      <c r="A776">
        <v>3</v>
      </c>
      <c r="B776">
        <v>775</v>
      </c>
      <c r="C776">
        <v>7</v>
      </c>
      <c r="D776">
        <v>89</v>
      </c>
      <c r="E776">
        <v>2</v>
      </c>
      <c r="F776" t="s">
        <v>57</v>
      </c>
      <c r="G776" t="s">
        <v>53</v>
      </c>
      <c r="H776">
        <v>1.008386</v>
      </c>
      <c r="I776">
        <v>1</v>
      </c>
      <c r="J776">
        <v>1.0074077684636751</v>
      </c>
      <c r="K776">
        <f t="shared" si="79"/>
        <v>0.99264670305751945</v>
      </c>
      <c r="L776">
        <f t="shared" si="80"/>
        <v>0.99264670305751945</v>
      </c>
      <c r="M776" t="str">
        <f>MID(G776,1,3)</f>
        <v>inc</v>
      </c>
      <c r="N776" t="str">
        <f>MID(G776,5,3)</f>
        <v>inc</v>
      </c>
      <c r="O776" t="str">
        <f>MID(F776,9,3)</f>
        <v>mou</v>
      </c>
      <c r="P776" t="s">
        <v>79</v>
      </c>
      <c r="Q776" t="s">
        <v>81</v>
      </c>
      <c r="R776" t="s">
        <v>77</v>
      </c>
      <c r="S776" s="4">
        <v>19</v>
      </c>
      <c r="T776" s="4">
        <v>2</v>
      </c>
      <c r="U776" s="4">
        <v>9.5</v>
      </c>
      <c r="V776" s="4">
        <v>3</v>
      </c>
      <c r="W776" s="4">
        <v>36.78</v>
      </c>
      <c r="X776" s="4">
        <v>0</v>
      </c>
      <c r="Y776" s="4">
        <v>1.5</v>
      </c>
      <c r="Z776" s="4">
        <v>2.5</v>
      </c>
      <c r="AA776" t="s">
        <v>92</v>
      </c>
      <c r="AB776" s="4">
        <v>2</v>
      </c>
    </row>
    <row r="777" spans="1:28" x14ac:dyDescent="0.2">
      <c r="A777">
        <v>3</v>
      </c>
      <c r="B777">
        <v>776</v>
      </c>
      <c r="C777">
        <v>7</v>
      </c>
      <c r="D777">
        <v>67</v>
      </c>
      <c r="E777">
        <v>2</v>
      </c>
      <c r="F777" t="s">
        <v>58</v>
      </c>
      <c r="G777" t="s">
        <v>53</v>
      </c>
      <c r="H777">
        <v>0.89496799999999999</v>
      </c>
      <c r="I777">
        <v>1</v>
      </c>
      <c r="J777">
        <v>0.89496799999999999</v>
      </c>
      <c r="K777">
        <f t="shared" si="79"/>
        <v>1.1173583859981586</v>
      </c>
      <c r="L777">
        <f t="shared" si="80"/>
        <v>1.1173583859981586</v>
      </c>
      <c r="M777" t="str">
        <f>MID(G777,1,3)</f>
        <v>inc</v>
      </c>
      <c r="N777" t="str">
        <f>MID(G777,5,3)</f>
        <v>inc</v>
      </c>
      <c r="O777" t="str">
        <f>MID(F777,9,3)</f>
        <v>pea</v>
      </c>
      <c r="P777" t="s">
        <v>79</v>
      </c>
      <c r="Q777" t="s">
        <v>81</v>
      </c>
      <c r="R777" t="s">
        <v>77</v>
      </c>
      <c r="S777">
        <v>22</v>
      </c>
      <c r="T777">
        <v>2</v>
      </c>
      <c r="U777">
        <f t="shared" ref="U777:U789" si="81">S777/T777</f>
        <v>11</v>
      </c>
      <c r="V777">
        <v>5</v>
      </c>
      <c r="W777">
        <v>3.07</v>
      </c>
      <c r="X777">
        <v>0</v>
      </c>
      <c r="Y777" s="4">
        <v>2</v>
      </c>
      <c r="Z777" s="4">
        <v>2.5</v>
      </c>
      <c r="AA777" t="s">
        <v>92</v>
      </c>
      <c r="AB777">
        <v>2</v>
      </c>
    </row>
    <row r="778" spans="1:28" x14ac:dyDescent="0.2">
      <c r="A778">
        <v>3</v>
      </c>
      <c r="B778">
        <v>777</v>
      </c>
      <c r="C778">
        <v>7</v>
      </c>
      <c r="D778">
        <v>66</v>
      </c>
      <c r="E778">
        <v>2</v>
      </c>
      <c r="F778" t="s">
        <v>59</v>
      </c>
      <c r="G778" t="s">
        <v>53</v>
      </c>
      <c r="H778">
        <v>0.60824199999999995</v>
      </c>
      <c r="I778">
        <v>1</v>
      </c>
      <c r="J778">
        <v>0.60824199999999995</v>
      </c>
      <c r="K778">
        <f t="shared" si="79"/>
        <v>1.6440824540232344</v>
      </c>
      <c r="L778">
        <f t="shared" si="80"/>
        <v>1.6440824540232344</v>
      </c>
      <c r="M778" t="str">
        <f>MID(G778,1,3)</f>
        <v>inc</v>
      </c>
      <c r="N778" t="str">
        <f>MID(G778,5,3)</f>
        <v>inc</v>
      </c>
      <c r="O778" t="str">
        <f>MID(F778,9,3)</f>
        <v>see</v>
      </c>
      <c r="P778" t="s">
        <v>79</v>
      </c>
      <c r="Q778" t="s">
        <v>81</v>
      </c>
      <c r="R778" t="s">
        <v>77</v>
      </c>
      <c r="S778">
        <v>12</v>
      </c>
      <c r="T778">
        <v>2</v>
      </c>
      <c r="U778">
        <f t="shared" si="81"/>
        <v>6</v>
      </c>
      <c r="V778">
        <v>2</v>
      </c>
      <c r="W778">
        <v>6.11</v>
      </c>
      <c r="X778">
        <v>0.5</v>
      </c>
      <c r="Y778" s="4">
        <v>1</v>
      </c>
      <c r="Z778" s="4">
        <v>2</v>
      </c>
      <c r="AA778" t="s">
        <v>92</v>
      </c>
      <c r="AB778">
        <v>2</v>
      </c>
    </row>
    <row r="779" spans="1:28" x14ac:dyDescent="0.2">
      <c r="A779">
        <v>3</v>
      </c>
      <c r="B779">
        <v>778</v>
      </c>
      <c r="C779">
        <v>7</v>
      </c>
      <c r="D779">
        <v>92</v>
      </c>
      <c r="E779">
        <v>2</v>
      </c>
      <c r="F779" t="s">
        <v>60</v>
      </c>
      <c r="G779" t="s">
        <v>53</v>
      </c>
      <c r="H779">
        <v>0.54434800000000005</v>
      </c>
      <c r="I779">
        <v>1</v>
      </c>
      <c r="J779">
        <v>0.54434800000000005</v>
      </c>
      <c r="K779">
        <f t="shared" si="79"/>
        <v>1.8370601159552344</v>
      </c>
      <c r="L779">
        <f t="shared" si="80"/>
        <v>1.8370601159552344</v>
      </c>
      <c r="M779" t="str">
        <f>MID(G779,1,3)</f>
        <v>inc</v>
      </c>
      <c r="N779" t="str">
        <f>MID(G779,5,3)</f>
        <v>inc</v>
      </c>
      <c r="O779" t="str">
        <f>MID(F779,9,3)</f>
        <v>buf</v>
      </c>
      <c r="P779" t="s">
        <v>80</v>
      </c>
      <c r="Q779" t="s">
        <v>82</v>
      </c>
      <c r="R779" t="s">
        <v>78</v>
      </c>
      <c r="S779">
        <v>8</v>
      </c>
      <c r="T779">
        <v>2</v>
      </c>
      <c r="U779">
        <f t="shared" si="81"/>
        <v>4</v>
      </c>
      <c r="V779">
        <v>1.5</v>
      </c>
      <c r="W779">
        <v>3.19</v>
      </c>
      <c r="X779">
        <v>0</v>
      </c>
      <c r="Y779">
        <v>1</v>
      </c>
      <c r="Z779">
        <v>1.67</v>
      </c>
      <c r="AA779" t="s">
        <v>92</v>
      </c>
      <c r="AB779">
        <v>2</v>
      </c>
    </row>
    <row r="780" spans="1:28" x14ac:dyDescent="0.2">
      <c r="A780">
        <v>3</v>
      </c>
      <c r="B780">
        <v>779</v>
      </c>
      <c r="C780">
        <v>7</v>
      </c>
      <c r="D780">
        <v>68</v>
      </c>
      <c r="E780">
        <v>2</v>
      </c>
      <c r="F780" t="s">
        <v>61</v>
      </c>
      <c r="G780" t="s">
        <v>53</v>
      </c>
      <c r="H780">
        <v>0.60832200000000003</v>
      </c>
      <c r="I780">
        <v>1</v>
      </c>
      <c r="J780">
        <v>0.60832200000000003</v>
      </c>
      <c r="K780">
        <f t="shared" si="79"/>
        <v>1.6438662418916297</v>
      </c>
      <c r="L780">
        <f t="shared" si="80"/>
        <v>1.6438662418916297</v>
      </c>
      <c r="M780" t="str">
        <f>MID(G780,1,3)</f>
        <v>inc</v>
      </c>
      <c r="N780" t="str">
        <f>MID(G780,5,3)</f>
        <v>inc</v>
      </c>
      <c r="O780" t="str">
        <f>MID(F780,9,3)</f>
        <v>bul</v>
      </c>
      <c r="P780" t="s">
        <v>80</v>
      </c>
      <c r="Q780" t="s">
        <v>82</v>
      </c>
      <c r="R780" t="s">
        <v>78</v>
      </c>
      <c r="S780">
        <v>20</v>
      </c>
      <c r="T780">
        <v>3</v>
      </c>
      <c r="U780">
        <f t="shared" si="81"/>
        <v>6.666666666666667</v>
      </c>
      <c r="V780">
        <v>3.3</v>
      </c>
      <c r="W780">
        <v>1.58</v>
      </c>
      <c r="X780">
        <v>0.67</v>
      </c>
      <c r="Y780">
        <v>1</v>
      </c>
      <c r="Z780">
        <v>2</v>
      </c>
      <c r="AA780" t="s">
        <v>92</v>
      </c>
      <c r="AB780">
        <v>3</v>
      </c>
    </row>
    <row r="781" spans="1:28" x14ac:dyDescent="0.2">
      <c r="A781">
        <v>3</v>
      </c>
      <c r="B781">
        <v>780</v>
      </c>
      <c r="C781">
        <v>7</v>
      </c>
      <c r="D781">
        <v>81</v>
      </c>
      <c r="E781">
        <v>2</v>
      </c>
      <c r="F781" t="s">
        <v>62</v>
      </c>
      <c r="G781" t="s">
        <v>53</v>
      </c>
      <c r="H781">
        <v>0.65498500000000004</v>
      </c>
      <c r="I781">
        <v>1</v>
      </c>
      <c r="J781">
        <v>0.65498500000000004</v>
      </c>
      <c r="K781">
        <f t="shared" si="79"/>
        <v>1.5267525210501003</v>
      </c>
      <c r="L781">
        <f t="shared" si="80"/>
        <v>1.5267525210501003</v>
      </c>
      <c r="M781" t="str">
        <f>MID(G781,1,3)</f>
        <v>inc</v>
      </c>
      <c r="N781" t="str">
        <f>MID(G781,5,3)</f>
        <v>inc</v>
      </c>
      <c r="O781" t="str">
        <f>MID(F781,9,3)</f>
        <v>ele</v>
      </c>
      <c r="P781" t="s">
        <v>80</v>
      </c>
      <c r="Q781" t="s">
        <v>82</v>
      </c>
      <c r="R781" t="s">
        <v>78</v>
      </c>
      <c r="S781">
        <v>14</v>
      </c>
      <c r="T781">
        <v>2</v>
      </c>
      <c r="U781">
        <f t="shared" si="81"/>
        <v>7</v>
      </c>
      <c r="V781">
        <v>2.5</v>
      </c>
      <c r="W781">
        <v>12.4</v>
      </c>
      <c r="X781">
        <v>0</v>
      </c>
      <c r="Y781">
        <v>2</v>
      </c>
      <c r="Z781">
        <v>1.5</v>
      </c>
      <c r="AA781" t="s">
        <v>92</v>
      </c>
      <c r="AB781">
        <v>2</v>
      </c>
    </row>
    <row r="782" spans="1:28" x14ac:dyDescent="0.2">
      <c r="A782">
        <v>3</v>
      </c>
      <c r="B782">
        <v>781</v>
      </c>
      <c r="C782">
        <v>7</v>
      </c>
      <c r="D782">
        <v>103</v>
      </c>
      <c r="E782">
        <v>2</v>
      </c>
      <c r="F782" t="s">
        <v>63</v>
      </c>
      <c r="G782" t="s">
        <v>53</v>
      </c>
      <c r="H782">
        <v>1.111056</v>
      </c>
      <c r="I782">
        <v>1</v>
      </c>
      <c r="J782">
        <v>1.0074077684636751</v>
      </c>
      <c r="K782">
        <f t="shared" si="79"/>
        <v>0.99264670305751945</v>
      </c>
      <c r="L782">
        <f t="shared" si="80"/>
        <v>0.99264670305751945</v>
      </c>
      <c r="M782" t="str">
        <f>MID(G782,1,3)</f>
        <v>inc</v>
      </c>
      <c r="N782" t="str">
        <f>MID(G782,5,3)</f>
        <v>inc</v>
      </c>
      <c r="O782" t="str">
        <f>MID(F782,9,3)</f>
        <v>rhi</v>
      </c>
      <c r="P782" t="s">
        <v>80</v>
      </c>
      <c r="Q782" t="s">
        <v>82</v>
      </c>
      <c r="R782" t="s">
        <v>78</v>
      </c>
      <c r="S782">
        <v>16</v>
      </c>
      <c r="T782">
        <v>2</v>
      </c>
      <c r="U782">
        <f t="shared" si="81"/>
        <v>8</v>
      </c>
      <c r="V782">
        <v>2</v>
      </c>
      <c r="W782">
        <v>2.71</v>
      </c>
      <c r="X782">
        <v>0</v>
      </c>
      <c r="Y782" s="4">
        <v>1</v>
      </c>
      <c r="Z782" s="4">
        <v>1</v>
      </c>
      <c r="AA782" t="s">
        <v>92</v>
      </c>
      <c r="AB782">
        <v>2</v>
      </c>
    </row>
    <row r="783" spans="1:28" x14ac:dyDescent="0.2">
      <c r="A783">
        <v>3</v>
      </c>
      <c r="B783">
        <v>782</v>
      </c>
      <c r="C783">
        <v>7</v>
      </c>
      <c r="D783">
        <v>93</v>
      </c>
      <c r="E783">
        <v>2</v>
      </c>
      <c r="F783" t="s">
        <v>64</v>
      </c>
      <c r="G783" t="s">
        <v>53</v>
      </c>
      <c r="H783">
        <v>0.55899799999999999</v>
      </c>
      <c r="I783">
        <v>1</v>
      </c>
      <c r="J783">
        <v>0.55899799999999999</v>
      </c>
      <c r="K783">
        <f t="shared" si="79"/>
        <v>1.7889151660649949</v>
      </c>
      <c r="L783">
        <f t="shared" si="80"/>
        <v>1.7889151660649949</v>
      </c>
      <c r="M783" t="str">
        <f>MID(G783,1,3)</f>
        <v>inc</v>
      </c>
      <c r="N783" t="str">
        <f>MID(G783,5,3)</f>
        <v>inc</v>
      </c>
      <c r="O783" t="str">
        <f>MID(F783,9,3)</f>
        <v>tra</v>
      </c>
      <c r="P783" t="s">
        <v>80</v>
      </c>
      <c r="Q783" t="s">
        <v>82</v>
      </c>
      <c r="R783" t="s">
        <v>78</v>
      </c>
      <c r="S783">
        <v>22</v>
      </c>
      <c r="T783">
        <v>3</v>
      </c>
      <c r="U783">
        <f t="shared" si="81"/>
        <v>7.333333333333333</v>
      </c>
      <c r="V783">
        <v>3.7</v>
      </c>
      <c r="W783">
        <v>2.44</v>
      </c>
      <c r="X783">
        <v>1</v>
      </c>
      <c r="Y783" s="4">
        <v>1.75</v>
      </c>
      <c r="Z783" s="4">
        <v>2</v>
      </c>
      <c r="AA783" t="s">
        <v>92</v>
      </c>
      <c r="AB783">
        <v>3</v>
      </c>
    </row>
    <row r="784" spans="1:28" x14ac:dyDescent="0.2">
      <c r="A784">
        <v>3</v>
      </c>
      <c r="B784">
        <v>783</v>
      </c>
      <c r="C784">
        <v>7</v>
      </c>
      <c r="D784">
        <v>76</v>
      </c>
      <c r="E784">
        <v>2</v>
      </c>
      <c r="F784" t="s">
        <v>65</v>
      </c>
      <c r="G784" t="s">
        <v>53</v>
      </c>
      <c r="H784">
        <v>0.688357</v>
      </c>
      <c r="I784">
        <v>1</v>
      </c>
      <c r="J784">
        <v>0.688357</v>
      </c>
      <c r="K784">
        <f t="shared" si="79"/>
        <v>1.452734554889396</v>
      </c>
      <c r="L784">
        <f t="shared" si="80"/>
        <v>1.452734554889396</v>
      </c>
      <c r="M784" t="str">
        <f>MID(G784,1,3)</f>
        <v>inc</v>
      </c>
      <c r="N784" t="str">
        <f>MID(G784,5,3)</f>
        <v>inc</v>
      </c>
      <c r="O784" t="str">
        <f>MID(F784,9,3)</f>
        <v>tru</v>
      </c>
      <c r="P784" t="s">
        <v>80</v>
      </c>
      <c r="Q784" t="s">
        <v>82</v>
      </c>
      <c r="R784" t="s">
        <v>78</v>
      </c>
      <c r="S784">
        <v>9</v>
      </c>
      <c r="T784">
        <v>2</v>
      </c>
      <c r="U784">
        <f t="shared" si="81"/>
        <v>4.5</v>
      </c>
      <c r="V784">
        <v>2</v>
      </c>
      <c r="W784">
        <v>46</v>
      </c>
      <c r="X784">
        <v>0</v>
      </c>
      <c r="Y784" s="4">
        <v>2.5</v>
      </c>
      <c r="Z784" s="4">
        <v>2</v>
      </c>
      <c r="AA784" t="s">
        <v>92</v>
      </c>
      <c r="AB784">
        <v>2</v>
      </c>
    </row>
    <row r="785" spans="1:28" x14ac:dyDescent="0.2">
      <c r="A785">
        <v>3</v>
      </c>
      <c r="B785">
        <v>784</v>
      </c>
      <c r="C785">
        <v>7</v>
      </c>
      <c r="D785">
        <v>80</v>
      </c>
      <c r="E785">
        <v>2</v>
      </c>
      <c r="F785" t="s">
        <v>66</v>
      </c>
      <c r="G785" t="s">
        <v>53</v>
      </c>
      <c r="H785">
        <v>0.576353</v>
      </c>
      <c r="I785">
        <v>1</v>
      </c>
      <c r="J785">
        <v>0.576353</v>
      </c>
      <c r="K785">
        <f t="shared" si="79"/>
        <v>1.7350477918914275</v>
      </c>
      <c r="L785">
        <f t="shared" si="80"/>
        <v>1.7350477918914275</v>
      </c>
      <c r="M785" t="str">
        <f>MID(G785,1,3)</f>
        <v>inc</v>
      </c>
      <c r="N785" t="str">
        <f>MID(G785,5,3)</f>
        <v>inc</v>
      </c>
      <c r="O785" t="str">
        <f>MID(F785,9,3)</f>
        <v>wha</v>
      </c>
      <c r="P785" t="s">
        <v>80</v>
      </c>
      <c r="Q785" t="s">
        <v>82</v>
      </c>
      <c r="R785" t="s">
        <v>78</v>
      </c>
      <c r="S785">
        <v>24</v>
      </c>
      <c r="T785">
        <v>2</v>
      </c>
      <c r="U785">
        <f t="shared" si="81"/>
        <v>12</v>
      </c>
      <c r="V785">
        <v>2</v>
      </c>
      <c r="W785">
        <v>5.93</v>
      </c>
      <c r="X785">
        <v>0.5</v>
      </c>
      <c r="Y785" s="4">
        <v>1</v>
      </c>
      <c r="Z785" s="4">
        <v>1</v>
      </c>
      <c r="AA785" t="s">
        <v>92</v>
      </c>
      <c r="AB785">
        <v>2</v>
      </c>
    </row>
    <row r="786" spans="1:28" x14ac:dyDescent="0.2">
      <c r="A786">
        <v>3</v>
      </c>
      <c r="B786">
        <v>785</v>
      </c>
      <c r="C786">
        <v>8</v>
      </c>
      <c r="D786">
        <v>11</v>
      </c>
      <c r="E786">
        <v>1</v>
      </c>
      <c r="F786" t="s">
        <v>7</v>
      </c>
      <c r="G786" t="s">
        <v>8</v>
      </c>
      <c r="H786">
        <v>1.1589400000000001</v>
      </c>
      <c r="I786">
        <v>1</v>
      </c>
      <c r="J786">
        <v>1.1589400000000001</v>
      </c>
      <c r="K786">
        <f t="shared" si="79"/>
        <v>0.86285743869397891</v>
      </c>
      <c r="L786">
        <f t="shared" si="80"/>
        <v>0.86285743869397891</v>
      </c>
      <c r="M786" t="str">
        <f>MID(G786,1,3)</f>
        <v>con</v>
      </c>
      <c r="N786" t="str">
        <f>MID(G786,5,3)</f>
        <v>con</v>
      </c>
      <c r="O786" t="str">
        <f>MID(F786,9,3)</f>
        <v>ant</v>
      </c>
      <c r="P786" t="s">
        <v>80</v>
      </c>
      <c r="Q786" t="s">
        <v>82</v>
      </c>
      <c r="R786" t="s">
        <v>77</v>
      </c>
      <c r="S786">
        <v>18</v>
      </c>
      <c r="T786">
        <v>2</v>
      </c>
      <c r="U786">
        <f t="shared" si="81"/>
        <v>9</v>
      </c>
      <c r="V786">
        <v>6</v>
      </c>
      <c r="W786">
        <v>7.39</v>
      </c>
      <c r="X786">
        <v>1</v>
      </c>
      <c r="Y786">
        <v>3</v>
      </c>
      <c r="Z786">
        <v>2</v>
      </c>
      <c r="AA786" t="s">
        <v>93</v>
      </c>
      <c r="AB786">
        <v>2</v>
      </c>
    </row>
    <row r="787" spans="1:28" x14ac:dyDescent="0.2">
      <c r="A787">
        <v>3</v>
      </c>
      <c r="B787">
        <v>786</v>
      </c>
      <c r="C787">
        <v>8</v>
      </c>
      <c r="D787">
        <v>18</v>
      </c>
      <c r="E787">
        <v>1</v>
      </c>
      <c r="F787" t="s">
        <v>9</v>
      </c>
      <c r="G787" t="s">
        <v>8</v>
      </c>
      <c r="H787">
        <v>1.486961</v>
      </c>
      <c r="I787">
        <v>1</v>
      </c>
      <c r="J787">
        <v>1.486961</v>
      </c>
      <c r="K787">
        <f t="shared" si="79"/>
        <v>0.67251259447961309</v>
      </c>
      <c r="L787">
        <f t="shared" si="80"/>
        <v>0.67251259447961309</v>
      </c>
      <c r="M787" t="str">
        <f>MID(G787,1,3)</f>
        <v>con</v>
      </c>
      <c r="N787" t="str">
        <f>MID(G787,5,3)</f>
        <v>con</v>
      </c>
      <c r="O787" t="str">
        <f>MID(F787,9,3)</f>
        <v>but</v>
      </c>
      <c r="P787" t="s">
        <v>80</v>
      </c>
      <c r="Q787" t="s">
        <v>82</v>
      </c>
      <c r="R787" t="s">
        <v>77</v>
      </c>
      <c r="S787">
        <v>30</v>
      </c>
      <c r="T787">
        <v>2</v>
      </c>
      <c r="U787">
        <f t="shared" si="81"/>
        <v>15</v>
      </c>
      <c r="V787">
        <v>5</v>
      </c>
      <c r="W787">
        <v>11.72</v>
      </c>
      <c r="X787">
        <v>1</v>
      </c>
      <c r="Y787">
        <v>1.33</v>
      </c>
      <c r="Z787">
        <v>1.5</v>
      </c>
      <c r="AA787" t="s">
        <v>93</v>
      </c>
      <c r="AB787">
        <v>2</v>
      </c>
    </row>
    <row r="788" spans="1:28" x14ac:dyDescent="0.2">
      <c r="A788">
        <v>3</v>
      </c>
      <c r="B788">
        <v>787</v>
      </c>
      <c r="C788">
        <v>8</v>
      </c>
      <c r="D788">
        <v>19</v>
      </c>
      <c r="E788">
        <v>1</v>
      </c>
      <c r="F788" t="s">
        <v>10</v>
      </c>
      <c r="G788" t="s">
        <v>8</v>
      </c>
      <c r="H788">
        <v>1.4630700000000001</v>
      </c>
      <c r="I788">
        <v>1</v>
      </c>
      <c r="J788">
        <v>1.4630700000000001</v>
      </c>
      <c r="K788">
        <f t="shared" si="79"/>
        <v>0.68349429624009783</v>
      </c>
      <c r="L788">
        <f t="shared" si="80"/>
        <v>0.68349429624009783</v>
      </c>
      <c r="M788" t="str">
        <f>MID(G788,1,3)</f>
        <v>con</v>
      </c>
      <c r="N788" t="str">
        <f>MID(G788,5,3)</f>
        <v>con</v>
      </c>
      <c r="O788" t="str">
        <f>MID(F788,9,3)</f>
        <v>fea</v>
      </c>
      <c r="P788" t="s">
        <v>80</v>
      </c>
      <c r="Q788" t="s">
        <v>82</v>
      </c>
      <c r="R788" t="s">
        <v>77</v>
      </c>
      <c r="S788">
        <v>10</v>
      </c>
      <c r="T788">
        <v>2</v>
      </c>
      <c r="U788">
        <f t="shared" si="81"/>
        <v>5</v>
      </c>
      <c r="V788">
        <v>4</v>
      </c>
      <c r="W788">
        <v>6.74</v>
      </c>
      <c r="X788">
        <v>0</v>
      </c>
      <c r="Y788">
        <v>2</v>
      </c>
      <c r="Z788">
        <v>1.5</v>
      </c>
      <c r="AA788" t="s">
        <v>93</v>
      </c>
      <c r="AB788">
        <v>2</v>
      </c>
    </row>
    <row r="789" spans="1:28" x14ac:dyDescent="0.2">
      <c r="A789">
        <v>3</v>
      </c>
      <c r="B789">
        <v>788</v>
      </c>
      <c r="C789">
        <v>8</v>
      </c>
      <c r="D789">
        <v>4</v>
      </c>
      <c r="E789">
        <v>1</v>
      </c>
      <c r="F789" t="s">
        <v>11</v>
      </c>
      <c r="G789" t="s">
        <v>8</v>
      </c>
      <c r="H789">
        <v>1.4000649999999999</v>
      </c>
      <c r="I789">
        <v>1</v>
      </c>
      <c r="J789">
        <v>1.4000649999999999</v>
      </c>
      <c r="K789">
        <f t="shared" si="79"/>
        <v>0.71425255256005982</v>
      </c>
      <c r="L789">
        <f t="shared" si="80"/>
        <v>0.71425255256005982</v>
      </c>
      <c r="M789" t="str">
        <f>MID(G789,1,3)</f>
        <v>con</v>
      </c>
      <c r="N789" t="str">
        <f>MID(G789,5,3)</f>
        <v>con</v>
      </c>
      <c r="O789" t="str">
        <f>MID(F789,9,3)</f>
        <v>fle</v>
      </c>
      <c r="P789" t="s">
        <v>80</v>
      </c>
      <c r="Q789" t="s">
        <v>82</v>
      </c>
      <c r="R789" t="s">
        <v>77</v>
      </c>
      <c r="S789">
        <v>22</v>
      </c>
      <c r="T789">
        <v>2</v>
      </c>
      <c r="U789">
        <f t="shared" si="81"/>
        <v>11</v>
      </c>
      <c r="V789">
        <v>2</v>
      </c>
      <c r="W789">
        <v>2.77</v>
      </c>
      <c r="X789">
        <v>1</v>
      </c>
      <c r="Y789">
        <v>2</v>
      </c>
      <c r="Z789">
        <v>1.5</v>
      </c>
      <c r="AA789" t="s">
        <v>93</v>
      </c>
      <c r="AB789">
        <v>2</v>
      </c>
    </row>
    <row r="790" spans="1:28" x14ac:dyDescent="0.2">
      <c r="A790">
        <v>3</v>
      </c>
      <c r="B790">
        <v>789</v>
      </c>
      <c r="C790">
        <v>8</v>
      </c>
      <c r="D790">
        <v>17</v>
      </c>
      <c r="E790">
        <v>1</v>
      </c>
      <c r="F790" t="s">
        <v>12</v>
      </c>
      <c r="G790" t="s">
        <v>8</v>
      </c>
      <c r="H790">
        <v>2.0550709999999999</v>
      </c>
      <c r="I790">
        <v>1</v>
      </c>
      <c r="J790">
        <v>1.8543878978065496</v>
      </c>
      <c r="K790">
        <f t="shared" si="79"/>
        <v>0.53926150034889864</v>
      </c>
      <c r="L790">
        <f t="shared" si="80"/>
        <v>0.53926150034889864</v>
      </c>
      <c r="M790" t="str">
        <f>MID(G790,1,3)</f>
        <v>con</v>
      </c>
      <c r="N790" t="str">
        <f>MID(G790,5,3)</f>
        <v>con</v>
      </c>
      <c r="O790" t="str">
        <f>MID(F790,9,3)</f>
        <v>mou</v>
      </c>
      <c r="P790" t="s">
        <v>80</v>
      </c>
      <c r="Q790" t="s">
        <v>82</v>
      </c>
      <c r="R790" t="s">
        <v>77</v>
      </c>
      <c r="S790" s="4">
        <v>19</v>
      </c>
      <c r="T790" s="4">
        <v>2</v>
      </c>
      <c r="U790" s="4">
        <v>9.5</v>
      </c>
      <c r="V790" s="4">
        <v>3</v>
      </c>
      <c r="W790" s="4">
        <v>36.78</v>
      </c>
      <c r="X790" s="4">
        <v>0</v>
      </c>
      <c r="Y790" s="4">
        <v>1.5</v>
      </c>
      <c r="Z790" s="4">
        <v>2.5</v>
      </c>
      <c r="AA790" t="s">
        <v>93</v>
      </c>
      <c r="AB790" s="4">
        <v>2</v>
      </c>
    </row>
    <row r="791" spans="1:28" x14ac:dyDescent="0.2">
      <c r="A791">
        <v>3</v>
      </c>
      <c r="B791">
        <v>790</v>
      </c>
      <c r="C791">
        <v>8</v>
      </c>
      <c r="D791">
        <v>28</v>
      </c>
      <c r="E791">
        <v>1</v>
      </c>
      <c r="F791" t="s">
        <v>13</v>
      </c>
      <c r="G791" t="s">
        <v>8</v>
      </c>
      <c r="H791">
        <v>1.423027</v>
      </c>
      <c r="I791">
        <v>1</v>
      </c>
      <c r="J791">
        <v>1.423027</v>
      </c>
      <c r="K791">
        <f t="shared" si="79"/>
        <v>0.7027273551380262</v>
      </c>
      <c r="L791">
        <f t="shared" si="80"/>
        <v>0.7027273551380262</v>
      </c>
      <c r="M791" t="str">
        <f>MID(G791,1,3)</f>
        <v>con</v>
      </c>
      <c r="N791" t="str">
        <f>MID(G791,5,3)</f>
        <v>con</v>
      </c>
      <c r="O791" t="str">
        <f>MID(F791,9,3)</f>
        <v>pea</v>
      </c>
      <c r="P791" t="s">
        <v>80</v>
      </c>
      <c r="Q791" t="s">
        <v>82</v>
      </c>
      <c r="R791" t="s">
        <v>77</v>
      </c>
      <c r="S791">
        <v>22</v>
      </c>
      <c r="T791">
        <v>2</v>
      </c>
      <c r="U791">
        <f t="shared" ref="U791:U803" si="82">S791/T791</f>
        <v>11</v>
      </c>
      <c r="V791">
        <v>5</v>
      </c>
      <c r="W791">
        <v>3.07</v>
      </c>
      <c r="X791">
        <v>0</v>
      </c>
      <c r="Y791" s="4">
        <v>2</v>
      </c>
      <c r="Z791" s="4">
        <v>2.5</v>
      </c>
      <c r="AA791" t="s">
        <v>93</v>
      </c>
      <c r="AB791">
        <v>2</v>
      </c>
    </row>
    <row r="792" spans="1:28" x14ac:dyDescent="0.2">
      <c r="A792">
        <v>3</v>
      </c>
      <c r="B792">
        <v>791</v>
      </c>
      <c r="C792">
        <v>8</v>
      </c>
      <c r="D792">
        <v>52</v>
      </c>
      <c r="E792">
        <v>1</v>
      </c>
      <c r="F792" t="s">
        <v>14</v>
      </c>
      <c r="G792" t="s">
        <v>8</v>
      </c>
      <c r="H792">
        <v>1.151165</v>
      </c>
      <c r="I792">
        <v>1</v>
      </c>
      <c r="J792">
        <v>1.151165</v>
      </c>
      <c r="K792">
        <f t="shared" si="79"/>
        <v>0.86868520151324957</v>
      </c>
      <c r="L792">
        <f t="shared" si="80"/>
        <v>0.86868520151324957</v>
      </c>
      <c r="M792" t="str">
        <f>MID(G792,1,3)</f>
        <v>con</v>
      </c>
      <c r="N792" t="str">
        <f>MID(G792,5,3)</f>
        <v>con</v>
      </c>
      <c r="O792" t="str">
        <f>MID(F792,9,3)</f>
        <v>see</v>
      </c>
      <c r="P792" t="s">
        <v>80</v>
      </c>
      <c r="Q792" t="s">
        <v>82</v>
      </c>
      <c r="R792" t="s">
        <v>77</v>
      </c>
      <c r="S792">
        <v>12</v>
      </c>
      <c r="T792">
        <v>2</v>
      </c>
      <c r="U792">
        <f t="shared" si="82"/>
        <v>6</v>
      </c>
      <c r="V792">
        <v>2</v>
      </c>
      <c r="W792">
        <v>6.11</v>
      </c>
      <c r="X792">
        <v>0.5</v>
      </c>
      <c r="Y792" s="4">
        <v>1</v>
      </c>
      <c r="Z792" s="4">
        <v>2</v>
      </c>
      <c r="AA792" t="s">
        <v>93</v>
      </c>
      <c r="AB792">
        <v>2</v>
      </c>
    </row>
    <row r="793" spans="1:28" x14ac:dyDescent="0.2">
      <c r="A793">
        <v>3</v>
      </c>
      <c r="B793">
        <v>792</v>
      </c>
      <c r="C793">
        <v>8</v>
      </c>
      <c r="D793">
        <v>15</v>
      </c>
      <c r="E793">
        <v>1</v>
      </c>
      <c r="F793" t="s">
        <v>15</v>
      </c>
      <c r="G793" t="s">
        <v>8</v>
      </c>
      <c r="H793">
        <v>1.190901</v>
      </c>
      <c r="I793">
        <v>0</v>
      </c>
      <c r="J793">
        <v>1.190901</v>
      </c>
      <c r="K793">
        <f t="shared" si="79"/>
        <v>0.83970036132306547</v>
      </c>
      <c r="L793" t="str">
        <f t="shared" si="80"/>
        <v/>
      </c>
      <c r="M793" t="str">
        <f>MID(G793,1,3)</f>
        <v>con</v>
      </c>
      <c r="N793" t="str">
        <f>MID(G793,5,3)</f>
        <v>con</v>
      </c>
      <c r="O793" t="str">
        <f>MID(F793,9,3)</f>
        <v>buf</v>
      </c>
      <c r="P793" t="s">
        <v>79</v>
      </c>
      <c r="Q793" t="s">
        <v>81</v>
      </c>
      <c r="R793" t="s">
        <v>78</v>
      </c>
      <c r="S793">
        <v>8</v>
      </c>
      <c r="T793">
        <v>2</v>
      </c>
      <c r="U793">
        <f t="shared" si="82"/>
        <v>4</v>
      </c>
      <c r="V793">
        <v>1.5</v>
      </c>
      <c r="W793">
        <v>3.19</v>
      </c>
      <c r="X793">
        <v>0</v>
      </c>
      <c r="Y793">
        <v>1</v>
      </c>
      <c r="Z793">
        <v>1.67</v>
      </c>
      <c r="AA793" t="s">
        <v>93</v>
      </c>
      <c r="AB793">
        <v>2</v>
      </c>
    </row>
    <row r="794" spans="1:28" x14ac:dyDescent="0.2">
      <c r="A794">
        <v>3</v>
      </c>
      <c r="B794">
        <v>793</v>
      </c>
      <c r="C794">
        <v>8</v>
      </c>
      <c r="D794">
        <v>35</v>
      </c>
      <c r="E794">
        <v>1</v>
      </c>
      <c r="F794" t="s">
        <v>16</v>
      </c>
      <c r="G794" t="s">
        <v>8</v>
      </c>
      <c r="H794">
        <v>0.89624499999999996</v>
      </c>
      <c r="I794">
        <v>1</v>
      </c>
      <c r="J794">
        <v>0.89624499999999996</v>
      </c>
      <c r="K794">
        <f t="shared" si="79"/>
        <v>1.1157663362138701</v>
      </c>
      <c r="L794">
        <f t="shared" si="80"/>
        <v>1.1157663362138701</v>
      </c>
      <c r="M794" t="str">
        <f>MID(G794,1,3)</f>
        <v>con</v>
      </c>
      <c r="N794" t="str">
        <f>MID(G794,5,3)</f>
        <v>con</v>
      </c>
      <c r="O794" t="str">
        <f>MID(F794,9,3)</f>
        <v>bul</v>
      </c>
      <c r="P794" t="s">
        <v>79</v>
      </c>
      <c r="Q794" t="s">
        <v>81</v>
      </c>
      <c r="R794" t="s">
        <v>78</v>
      </c>
      <c r="S794">
        <v>20</v>
      </c>
      <c r="T794">
        <v>3</v>
      </c>
      <c r="U794">
        <f t="shared" si="82"/>
        <v>6.666666666666667</v>
      </c>
      <c r="V794">
        <v>3.3</v>
      </c>
      <c r="W794">
        <v>1.58</v>
      </c>
      <c r="X794">
        <v>0.67</v>
      </c>
      <c r="Y794">
        <v>1</v>
      </c>
      <c r="Z794">
        <v>2</v>
      </c>
      <c r="AA794" t="s">
        <v>93</v>
      </c>
      <c r="AB794">
        <v>3</v>
      </c>
    </row>
    <row r="795" spans="1:28" x14ac:dyDescent="0.2">
      <c r="A795">
        <v>3</v>
      </c>
      <c r="B795">
        <v>794</v>
      </c>
      <c r="C795">
        <v>8</v>
      </c>
      <c r="D795">
        <v>56</v>
      </c>
      <c r="E795">
        <v>1</v>
      </c>
      <c r="F795" t="s">
        <v>17</v>
      </c>
      <c r="G795" t="s">
        <v>8</v>
      </c>
      <c r="H795">
        <v>1.3590720000000001</v>
      </c>
      <c r="I795">
        <v>1</v>
      </c>
      <c r="J795">
        <v>1.3590720000000001</v>
      </c>
      <c r="K795">
        <f t="shared" si="79"/>
        <v>0.7357961903416449</v>
      </c>
      <c r="L795">
        <f t="shared" si="80"/>
        <v>0.7357961903416449</v>
      </c>
      <c r="M795" t="str">
        <f>MID(G795,1,3)</f>
        <v>con</v>
      </c>
      <c r="N795" t="str">
        <f>MID(G795,5,3)</f>
        <v>con</v>
      </c>
      <c r="O795" t="str">
        <f>MID(F795,9,3)</f>
        <v>ele</v>
      </c>
      <c r="P795" t="s">
        <v>79</v>
      </c>
      <c r="Q795" t="s">
        <v>81</v>
      </c>
      <c r="R795" t="s">
        <v>78</v>
      </c>
      <c r="S795">
        <v>14</v>
      </c>
      <c r="T795">
        <v>2</v>
      </c>
      <c r="U795">
        <f t="shared" si="82"/>
        <v>7</v>
      </c>
      <c r="V795">
        <v>2.5</v>
      </c>
      <c r="W795">
        <v>12.4</v>
      </c>
      <c r="X795">
        <v>0</v>
      </c>
      <c r="Y795">
        <v>2</v>
      </c>
      <c r="Z795">
        <v>1.5</v>
      </c>
      <c r="AA795" t="s">
        <v>93</v>
      </c>
      <c r="AB795">
        <v>2</v>
      </c>
    </row>
    <row r="796" spans="1:28" x14ac:dyDescent="0.2">
      <c r="A796">
        <v>3</v>
      </c>
      <c r="B796">
        <v>795</v>
      </c>
      <c r="C796">
        <v>8</v>
      </c>
      <c r="D796">
        <v>10</v>
      </c>
      <c r="E796">
        <v>1</v>
      </c>
      <c r="F796" t="s">
        <v>18</v>
      </c>
      <c r="G796" t="s">
        <v>8</v>
      </c>
      <c r="H796">
        <v>0.91191100000000003</v>
      </c>
      <c r="I796">
        <v>1</v>
      </c>
      <c r="J796">
        <v>0.91191100000000003</v>
      </c>
      <c r="K796">
        <f t="shared" si="79"/>
        <v>1.0965982425916563</v>
      </c>
      <c r="L796">
        <f t="shared" si="80"/>
        <v>1.0965982425916563</v>
      </c>
      <c r="M796" t="str">
        <f>MID(G796,1,3)</f>
        <v>con</v>
      </c>
      <c r="N796" t="str">
        <f>MID(G796,5,3)</f>
        <v>con</v>
      </c>
      <c r="O796" t="str">
        <f>MID(F796,9,3)</f>
        <v>rhi</v>
      </c>
      <c r="P796" t="s">
        <v>79</v>
      </c>
      <c r="Q796" t="s">
        <v>81</v>
      </c>
      <c r="R796" t="s">
        <v>78</v>
      </c>
      <c r="S796">
        <v>16</v>
      </c>
      <c r="T796">
        <v>2</v>
      </c>
      <c r="U796">
        <f t="shared" si="82"/>
        <v>8</v>
      </c>
      <c r="V796">
        <v>2</v>
      </c>
      <c r="W796">
        <v>2.71</v>
      </c>
      <c r="X796">
        <v>0</v>
      </c>
      <c r="Y796" s="4">
        <v>1</v>
      </c>
      <c r="Z796" s="4">
        <v>1</v>
      </c>
      <c r="AA796" t="s">
        <v>93</v>
      </c>
      <c r="AB796">
        <v>2</v>
      </c>
    </row>
    <row r="797" spans="1:28" x14ac:dyDescent="0.2">
      <c r="A797">
        <v>3</v>
      </c>
      <c r="B797">
        <v>796</v>
      </c>
      <c r="C797">
        <v>8</v>
      </c>
      <c r="D797">
        <v>23</v>
      </c>
      <c r="E797">
        <v>1</v>
      </c>
      <c r="F797" t="s">
        <v>19</v>
      </c>
      <c r="G797" t="s">
        <v>8</v>
      </c>
      <c r="H797">
        <v>0.91890300000000003</v>
      </c>
      <c r="I797">
        <v>1</v>
      </c>
      <c r="J797">
        <v>0.91890300000000003</v>
      </c>
      <c r="K797">
        <f t="shared" si="79"/>
        <v>1.0882541465203617</v>
      </c>
      <c r="L797">
        <f t="shared" si="80"/>
        <v>1.0882541465203617</v>
      </c>
      <c r="M797" t="str">
        <f>MID(G797,1,3)</f>
        <v>con</v>
      </c>
      <c r="N797" t="str">
        <f>MID(G797,5,3)</f>
        <v>con</v>
      </c>
      <c r="O797" t="str">
        <f>MID(F797,9,3)</f>
        <v>tra</v>
      </c>
      <c r="P797" t="s">
        <v>79</v>
      </c>
      <c r="Q797" t="s">
        <v>81</v>
      </c>
      <c r="R797" t="s">
        <v>78</v>
      </c>
      <c r="S797">
        <v>22</v>
      </c>
      <c r="T797">
        <v>3</v>
      </c>
      <c r="U797">
        <f t="shared" si="82"/>
        <v>7.333333333333333</v>
      </c>
      <c r="V797">
        <v>3.7</v>
      </c>
      <c r="W797">
        <v>2.44</v>
      </c>
      <c r="X797">
        <v>1</v>
      </c>
      <c r="Y797" s="4">
        <v>1.75</v>
      </c>
      <c r="Z797" s="4">
        <v>2</v>
      </c>
      <c r="AA797" t="s">
        <v>93</v>
      </c>
      <c r="AB797">
        <v>3</v>
      </c>
    </row>
    <row r="798" spans="1:28" x14ac:dyDescent="0.2">
      <c r="A798">
        <v>3</v>
      </c>
      <c r="B798">
        <v>797</v>
      </c>
      <c r="C798">
        <v>8</v>
      </c>
      <c r="D798">
        <v>37</v>
      </c>
      <c r="E798">
        <v>1</v>
      </c>
      <c r="F798" t="s">
        <v>20</v>
      </c>
      <c r="G798" t="s">
        <v>8</v>
      </c>
      <c r="H798">
        <v>0.68783399999999995</v>
      </c>
      <c r="I798">
        <v>1</v>
      </c>
      <c r="J798">
        <v>0.68783399999999995</v>
      </c>
      <c r="K798">
        <f t="shared" si="79"/>
        <v>1.4538391530514632</v>
      </c>
      <c r="L798">
        <f t="shared" si="80"/>
        <v>1.4538391530514632</v>
      </c>
      <c r="M798" t="str">
        <f>MID(G798,1,3)</f>
        <v>con</v>
      </c>
      <c r="N798" t="str">
        <f>MID(G798,5,3)</f>
        <v>con</v>
      </c>
      <c r="O798" t="str">
        <f>MID(F798,9,3)</f>
        <v>tru</v>
      </c>
      <c r="P798" t="s">
        <v>79</v>
      </c>
      <c r="Q798" t="s">
        <v>81</v>
      </c>
      <c r="R798" t="s">
        <v>78</v>
      </c>
      <c r="S798">
        <v>9</v>
      </c>
      <c r="T798">
        <v>2</v>
      </c>
      <c r="U798">
        <f t="shared" si="82"/>
        <v>4.5</v>
      </c>
      <c r="V798">
        <v>2</v>
      </c>
      <c r="W798">
        <v>46</v>
      </c>
      <c r="X798">
        <v>0</v>
      </c>
      <c r="Y798" s="4">
        <v>2.5</v>
      </c>
      <c r="Z798" s="4">
        <v>2</v>
      </c>
      <c r="AA798" t="s">
        <v>93</v>
      </c>
      <c r="AB798">
        <v>2</v>
      </c>
    </row>
    <row r="799" spans="1:28" x14ac:dyDescent="0.2">
      <c r="A799">
        <v>3</v>
      </c>
      <c r="B799">
        <v>798</v>
      </c>
      <c r="C799">
        <v>8</v>
      </c>
      <c r="D799">
        <v>47</v>
      </c>
      <c r="E799">
        <v>1</v>
      </c>
      <c r="F799" t="s">
        <v>21</v>
      </c>
      <c r="G799" t="s">
        <v>8</v>
      </c>
      <c r="H799">
        <v>0.64018900000000001</v>
      </c>
      <c r="I799">
        <v>1</v>
      </c>
      <c r="J799">
        <v>0.64018900000000001</v>
      </c>
      <c r="K799">
        <f t="shared" si="79"/>
        <v>1.5620387104433222</v>
      </c>
      <c r="L799">
        <f t="shared" si="80"/>
        <v>1.5620387104433222</v>
      </c>
      <c r="M799" t="str">
        <f>MID(G799,1,3)</f>
        <v>con</v>
      </c>
      <c r="N799" t="str">
        <f>MID(G799,5,3)</f>
        <v>con</v>
      </c>
      <c r="O799" t="str">
        <f>MID(F799,9,3)</f>
        <v>wha</v>
      </c>
      <c r="P799" t="s">
        <v>79</v>
      </c>
      <c r="Q799" t="s">
        <v>81</v>
      </c>
      <c r="R799" t="s">
        <v>78</v>
      </c>
      <c r="S799">
        <v>24</v>
      </c>
      <c r="T799">
        <v>2</v>
      </c>
      <c r="U799">
        <f t="shared" si="82"/>
        <v>12</v>
      </c>
      <c r="V799">
        <v>2</v>
      </c>
      <c r="W799">
        <v>5.93</v>
      </c>
      <c r="X799">
        <v>0.5</v>
      </c>
      <c r="Y799" s="4">
        <v>1</v>
      </c>
      <c r="Z799" s="4">
        <v>1</v>
      </c>
      <c r="AA799" t="s">
        <v>93</v>
      </c>
      <c r="AB799">
        <v>2</v>
      </c>
    </row>
    <row r="800" spans="1:28" x14ac:dyDescent="0.2">
      <c r="A800">
        <v>3</v>
      </c>
      <c r="B800">
        <v>799</v>
      </c>
      <c r="C800">
        <v>8</v>
      </c>
      <c r="D800">
        <v>24</v>
      </c>
      <c r="E800">
        <v>1</v>
      </c>
      <c r="F800" t="s">
        <v>22</v>
      </c>
      <c r="G800" t="s">
        <v>23</v>
      </c>
      <c r="H800">
        <v>0.74297100000000005</v>
      </c>
      <c r="I800">
        <v>1</v>
      </c>
      <c r="J800">
        <v>0.74297100000000005</v>
      </c>
      <c r="K800">
        <f t="shared" si="79"/>
        <v>1.3459475538076182</v>
      </c>
      <c r="L800">
        <f t="shared" si="80"/>
        <v>1.3459475538076182</v>
      </c>
      <c r="M800" t="str">
        <f>MID(G800,1,3)</f>
        <v>con</v>
      </c>
      <c r="N800" t="str">
        <f>MID(G800,5,3)</f>
        <v>inc</v>
      </c>
      <c r="O800" t="str">
        <f>MID(F800,9,3)</f>
        <v>ant</v>
      </c>
      <c r="P800" t="s">
        <v>80</v>
      </c>
      <c r="Q800" t="s">
        <v>81</v>
      </c>
      <c r="R800" t="s">
        <v>77</v>
      </c>
      <c r="S800">
        <v>18</v>
      </c>
      <c r="T800">
        <v>2</v>
      </c>
      <c r="U800">
        <f t="shared" si="82"/>
        <v>9</v>
      </c>
      <c r="V800">
        <v>6</v>
      </c>
      <c r="W800">
        <v>7.39</v>
      </c>
      <c r="X800">
        <v>1</v>
      </c>
      <c r="Y800">
        <v>3</v>
      </c>
      <c r="Z800">
        <v>2</v>
      </c>
      <c r="AA800" t="s">
        <v>93</v>
      </c>
      <c r="AB800">
        <v>2</v>
      </c>
    </row>
    <row r="801" spans="1:28" x14ac:dyDescent="0.2">
      <c r="A801">
        <v>3</v>
      </c>
      <c r="B801">
        <v>800</v>
      </c>
      <c r="C801">
        <v>8</v>
      </c>
      <c r="D801">
        <v>48</v>
      </c>
      <c r="E801">
        <v>1</v>
      </c>
      <c r="F801" t="s">
        <v>24</v>
      </c>
      <c r="G801" t="s">
        <v>23</v>
      </c>
      <c r="H801">
        <v>1.9508620000000001</v>
      </c>
      <c r="I801">
        <v>1</v>
      </c>
      <c r="J801">
        <v>1.8543878978065496</v>
      </c>
      <c r="K801">
        <f t="shared" si="79"/>
        <v>0.53926150034889864</v>
      </c>
      <c r="L801">
        <f t="shared" si="80"/>
        <v>0.53926150034889864</v>
      </c>
      <c r="M801" t="str">
        <f>MID(G801,1,3)</f>
        <v>con</v>
      </c>
      <c r="N801" t="str">
        <f>MID(G801,5,3)</f>
        <v>inc</v>
      </c>
      <c r="O801" t="str">
        <f>MID(F801,9,3)</f>
        <v>but</v>
      </c>
      <c r="P801" t="s">
        <v>80</v>
      </c>
      <c r="Q801" t="s">
        <v>81</v>
      </c>
      <c r="R801" t="s">
        <v>77</v>
      </c>
      <c r="S801">
        <v>30</v>
      </c>
      <c r="T801">
        <v>2</v>
      </c>
      <c r="U801">
        <f t="shared" si="82"/>
        <v>15</v>
      </c>
      <c r="V801">
        <v>5</v>
      </c>
      <c r="W801">
        <v>11.72</v>
      </c>
      <c r="X801">
        <v>1</v>
      </c>
      <c r="Y801">
        <v>1.33</v>
      </c>
      <c r="Z801">
        <v>1.5</v>
      </c>
      <c r="AA801" t="s">
        <v>93</v>
      </c>
      <c r="AB801">
        <v>2</v>
      </c>
    </row>
    <row r="802" spans="1:28" x14ac:dyDescent="0.2">
      <c r="A802">
        <v>3</v>
      </c>
      <c r="B802">
        <v>801</v>
      </c>
      <c r="C802">
        <v>8</v>
      </c>
      <c r="D802">
        <v>5</v>
      </c>
      <c r="E802">
        <v>1</v>
      </c>
      <c r="F802" t="s">
        <v>25</v>
      </c>
      <c r="G802" t="s">
        <v>23</v>
      </c>
      <c r="H802">
        <v>0.97486899999999999</v>
      </c>
      <c r="I802">
        <v>1</v>
      </c>
      <c r="J802">
        <v>0.97486899999999999</v>
      </c>
      <c r="K802">
        <f t="shared" si="79"/>
        <v>1.0257788482349937</v>
      </c>
      <c r="L802">
        <f t="shared" si="80"/>
        <v>1.0257788482349937</v>
      </c>
      <c r="M802" t="str">
        <f>MID(G802,1,3)</f>
        <v>con</v>
      </c>
      <c r="N802" t="str">
        <f>MID(G802,5,3)</f>
        <v>inc</v>
      </c>
      <c r="O802" t="str">
        <f>MID(F802,9,3)</f>
        <v>fea</v>
      </c>
      <c r="P802" t="s">
        <v>80</v>
      </c>
      <c r="Q802" t="s">
        <v>81</v>
      </c>
      <c r="R802" t="s">
        <v>77</v>
      </c>
      <c r="S802">
        <v>10</v>
      </c>
      <c r="T802">
        <v>2</v>
      </c>
      <c r="U802">
        <f t="shared" si="82"/>
        <v>5</v>
      </c>
      <c r="V802">
        <v>4</v>
      </c>
      <c r="W802">
        <v>6.74</v>
      </c>
      <c r="X802">
        <v>0</v>
      </c>
      <c r="Y802">
        <v>2</v>
      </c>
      <c r="Z802">
        <v>1.5</v>
      </c>
      <c r="AA802" t="s">
        <v>93</v>
      </c>
      <c r="AB802">
        <v>2</v>
      </c>
    </row>
    <row r="803" spans="1:28" x14ac:dyDescent="0.2">
      <c r="A803">
        <v>3</v>
      </c>
      <c r="B803">
        <v>802</v>
      </c>
      <c r="C803">
        <v>8</v>
      </c>
      <c r="D803">
        <v>51</v>
      </c>
      <c r="E803">
        <v>1</v>
      </c>
      <c r="F803" t="s">
        <v>26</v>
      </c>
      <c r="G803" t="s">
        <v>23</v>
      </c>
      <c r="H803">
        <v>0.90299600000000002</v>
      </c>
      <c r="I803">
        <v>1</v>
      </c>
      <c r="J803">
        <v>0.90299600000000002</v>
      </c>
      <c r="K803">
        <f t="shared" si="79"/>
        <v>1.1074246176062794</v>
      </c>
      <c r="L803">
        <f t="shared" si="80"/>
        <v>1.1074246176062794</v>
      </c>
      <c r="M803" t="str">
        <f>MID(G803,1,3)</f>
        <v>con</v>
      </c>
      <c r="N803" t="str">
        <f>MID(G803,5,3)</f>
        <v>inc</v>
      </c>
      <c r="O803" t="str">
        <f>MID(F803,9,3)</f>
        <v>fle</v>
      </c>
      <c r="P803" t="s">
        <v>80</v>
      </c>
      <c r="Q803" t="s">
        <v>81</v>
      </c>
      <c r="R803" t="s">
        <v>77</v>
      </c>
      <c r="S803">
        <v>22</v>
      </c>
      <c r="T803">
        <v>2</v>
      </c>
      <c r="U803">
        <f t="shared" si="82"/>
        <v>11</v>
      </c>
      <c r="V803">
        <v>2</v>
      </c>
      <c r="W803">
        <v>2.77</v>
      </c>
      <c r="X803">
        <v>1</v>
      </c>
      <c r="Y803">
        <v>2</v>
      </c>
      <c r="Z803">
        <v>1.5</v>
      </c>
      <c r="AA803" t="s">
        <v>93</v>
      </c>
      <c r="AB803">
        <v>2</v>
      </c>
    </row>
    <row r="804" spans="1:28" x14ac:dyDescent="0.2">
      <c r="A804">
        <v>3</v>
      </c>
      <c r="B804">
        <v>803</v>
      </c>
      <c r="C804">
        <v>8</v>
      </c>
      <c r="D804">
        <v>6</v>
      </c>
      <c r="E804">
        <v>1</v>
      </c>
      <c r="F804" t="s">
        <v>27</v>
      </c>
      <c r="G804" t="s">
        <v>23</v>
      </c>
      <c r="H804">
        <v>1.1828419999999999</v>
      </c>
      <c r="I804">
        <v>1</v>
      </c>
      <c r="J804">
        <v>1.1828419999999999</v>
      </c>
      <c r="K804">
        <f t="shared" si="79"/>
        <v>0.84542145104756172</v>
      </c>
      <c r="L804">
        <f t="shared" si="80"/>
        <v>0.84542145104756172</v>
      </c>
      <c r="M804" t="str">
        <f>MID(G804,1,3)</f>
        <v>con</v>
      </c>
      <c r="N804" t="str">
        <f>MID(G804,5,3)</f>
        <v>inc</v>
      </c>
      <c r="O804" t="str">
        <f>MID(F804,9,3)</f>
        <v>mou</v>
      </c>
      <c r="P804" t="s">
        <v>80</v>
      </c>
      <c r="Q804" t="s">
        <v>81</v>
      </c>
      <c r="R804" t="s">
        <v>77</v>
      </c>
      <c r="S804" s="4">
        <v>19</v>
      </c>
      <c r="T804" s="4">
        <v>2</v>
      </c>
      <c r="U804" s="4">
        <v>9.5</v>
      </c>
      <c r="V804" s="4">
        <v>3</v>
      </c>
      <c r="W804" s="4">
        <v>36.78</v>
      </c>
      <c r="X804" s="4">
        <v>0</v>
      </c>
      <c r="Y804" s="4">
        <v>1.5</v>
      </c>
      <c r="Z804" s="4">
        <v>2.5</v>
      </c>
      <c r="AA804" t="s">
        <v>93</v>
      </c>
      <c r="AB804" s="4">
        <v>2</v>
      </c>
    </row>
    <row r="805" spans="1:28" x14ac:dyDescent="0.2">
      <c r="A805">
        <v>3</v>
      </c>
      <c r="B805">
        <v>804</v>
      </c>
      <c r="C805">
        <v>8</v>
      </c>
      <c r="D805">
        <v>53</v>
      </c>
      <c r="E805">
        <v>1</v>
      </c>
      <c r="F805" t="s">
        <v>28</v>
      </c>
      <c r="G805" t="s">
        <v>23</v>
      </c>
      <c r="H805">
        <v>0.95230099999999995</v>
      </c>
      <c r="I805">
        <v>1</v>
      </c>
      <c r="J805">
        <v>0.95230099999999995</v>
      </c>
      <c r="K805">
        <f t="shared" si="79"/>
        <v>1.050088154900604</v>
      </c>
      <c r="L805">
        <f t="shared" si="80"/>
        <v>1.050088154900604</v>
      </c>
      <c r="M805" t="str">
        <f>MID(G805,1,3)</f>
        <v>con</v>
      </c>
      <c r="N805" t="str">
        <f>MID(G805,5,3)</f>
        <v>inc</v>
      </c>
      <c r="O805" t="str">
        <f>MID(F805,9,3)</f>
        <v>pea</v>
      </c>
      <c r="P805" t="s">
        <v>80</v>
      </c>
      <c r="Q805" t="s">
        <v>81</v>
      </c>
      <c r="R805" t="s">
        <v>77</v>
      </c>
      <c r="S805">
        <v>22</v>
      </c>
      <c r="T805">
        <v>2</v>
      </c>
      <c r="U805">
        <f t="shared" ref="U805:U817" si="83">S805/T805</f>
        <v>11</v>
      </c>
      <c r="V805">
        <v>5</v>
      </c>
      <c r="W805">
        <v>3.07</v>
      </c>
      <c r="X805">
        <v>0</v>
      </c>
      <c r="Y805" s="4">
        <v>2</v>
      </c>
      <c r="Z805" s="4">
        <v>2.5</v>
      </c>
      <c r="AA805" t="s">
        <v>93</v>
      </c>
      <c r="AB805">
        <v>2</v>
      </c>
    </row>
    <row r="806" spans="1:28" x14ac:dyDescent="0.2">
      <c r="A806">
        <v>3</v>
      </c>
      <c r="B806">
        <v>805</v>
      </c>
      <c r="C806">
        <v>8</v>
      </c>
      <c r="D806">
        <v>29</v>
      </c>
      <c r="E806">
        <v>1</v>
      </c>
      <c r="F806" t="s">
        <v>29</v>
      </c>
      <c r="G806" t="s">
        <v>23</v>
      </c>
      <c r="H806">
        <v>1.2948679999999999</v>
      </c>
      <c r="I806">
        <v>1</v>
      </c>
      <c r="J806">
        <v>1.2948679999999999</v>
      </c>
      <c r="K806">
        <f t="shared" si="79"/>
        <v>0.77227949103692428</v>
      </c>
      <c r="L806">
        <f t="shared" si="80"/>
        <v>0.77227949103692428</v>
      </c>
      <c r="M806" t="str">
        <f>MID(G806,1,3)</f>
        <v>con</v>
      </c>
      <c r="N806" t="str">
        <f>MID(G806,5,3)</f>
        <v>inc</v>
      </c>
      <c r="O806" t="str">
        <f>MID(F806,9,3)</f>
        <v>see</v>
      </c>
      <c r="P806" t="s">
        <v>80</v>
      </c>
      <c r="Q806" t="s">
        <v>81</v>
      </c>
      <c r="R806" t="s">
        <v>77</v>
      </c>
      <c r="S806">
        <v>12</v>
      </c>
      <c r="T806">
        <v>2</v>
      </c>
      <c r="U806">
        <f t="shared" si="83"/>
        <v>6</v>
      </c>
      <c r="V806">
        <v>2</v>
      </c>
      <c r="W806">
        <v>6.11</v>
      </c>
      <c r="X806">
        <v>0.5</v>
      </c>
      <c r="Y806" s="4">
        <v>1</v>
      </c>
      <c r="Z806" s="4">
        <v>2</v>
      </c>
      <c r="AA806" t="s">
        <v>93</v>
      </c>
      <c r="AB806">
        <v>2</v>
      </c>
    </row>
    <row r="807" spans="1:28" x14ac:dyDescent="0.2">
      <c r="A807">
        <v>3</v>
      </c>
      <c r="B807">
        <v>806</v>
      </c>
      <c r="C807">
        <v>8</v>
      </c>
      <c r="D807">
        <v>27</v>
      </c>
      <c r="E807">
        <v>1</v>
      </c>
      <c r="F807" t="s">
        <v>30</v>
      </c>
      <c r="G807" t="s">
        <v>23</v>
      </c>
      <c r="H807">
        <v>0.64686299999999997</v>
      </c>
      <c r="I807">
        <v>1</v>
      </c>
      <c r="J807">
        <v>0.64686299999999997</v>
      </c>
      <c r="K807">
        <f t="shared" si="79"/>
        <v>1.5459223977874759</v>
      </c>
      <c r="L807">
        <f t="shared" si="80"/>
        <v>1.5459223977874759</v>
      </c>
      <c r="M807" t="str">
        <f>MID(G807,1,3)</f>
        <v>con</v>
      </c>
      <c r="N807" t="str">
        <f>MID(G807,5,3)</f>
        <v>inc</v>
      </c>
      <c r="O807" t="str">
        <f>MID(F807,9,3)</f>
        <v>buf</v>
      </c>
      <c r="P807" t="s">
        <v>79</v>
      </c>
      <c r="Q807" t="s">
        <v>82</v>
      </c>
      <c r="R807" t="s">
        <v>78</v>
      </c>
      <c r="S807">
        <v>8</v>
      </c>
      <c r="T807">
        <v>2</v>
      </c>
      <c r="U807">
        <f t="shared" si="83"/>
        <v>4</v>
      </c>
      <c r="V807">
        <v>1.5</v>
      </c>
      <c r="W807">
        <v>3.19</v>
      </c>
      <c r="X807">
        <v>0</v>
      </c>
      <c r="Y807">
        <v>1</v>
      </c>
      <c r="Z807">
        <v>1.67</v>
      </c>
      <c r="AA807" t="s">
        <v>93</v>
      </c>
      <c r="AB807">
        <v>2</v>
      </c>
    </row>
    <row r="808" spans="1:28" x14ac:dyDescent="0.2">
      <c r="A808">
        <v>3</v>
      </c>
      <c r="B808">
        <v>807</v>
      </c>
      <c r="C808">
        <v>8</v>
      </c>
      <c r="D808">
        <v>31</v>
      </c>
      <c r="E808">
        <v>1</v>
      </c>
      <c r="F808" t="s">
        <v>31</v>
      </c>
      <c r="G808" t="s">
        <v>23</v>
      </c>
      <c r="H808">
        <v>0.73479899999999998</v>
      </c>
      <c r="I808">
        <v>1</v>
      </c>
      <c r="J808">
        <v>0.73479899999999998</v>
      </c>
      <c r="K808">
        <f t="shared" si="79"/>
        <v>1.3609163866581202</v>
      </c>
      <c r="L808">
        <f t="shared" si="80"/>
        <v>1.3609163866581202</v>
      </c>
      <c r="M808" t="str">
        <f>MID(G808,1,3)</f>
        <v>con</v>
      </c>
      <c r="N808" t="str">
        <f>MID(G808,5,3)</f>
        <v>inc</v>
      </c>
      <c r="O808" t="str">
        <f>MID(F808,9,3)</f>
        <v>bul</v>
      </c>
      <c r="P808" t="s">
        <v>79</v>
      </c>
      <c r="Q808" t="s">
        <v>82</v>
      </c>
      <c r="R808" t="s">
        <v>78</v>
      </c>
      <c r="S808">
        <v>20</v>
      </c>
      <c r="T808">
        <v>3</v>
      </c>
      <c r="U808">
        <f t="shared" si="83"/>
        <v>6.666666666666667</v>
      </c>
      <c r="V808">
        <v>3.3</v>
      </c>
      <c r="W808">
        <v>1.58</v>
      </c>
      <c r="X808">
        <v>0.67</v>
      </c>
      <c r="Y808">
        <v>1</v>
      </c>
      <c r="Z808">
        <v>2</v>
      </c>
      <c r="AA808" t="s">
        <v>93</v>
      </c>
      <c r="AB808">
        <v>3</v>
      </c>
    </row>
    <row r="809" spans="1:28" x14ac:dyDescent="0.2">
      <c r="A809">
        <v>3</v>
      </c>
      <c r="B809">
        <v>808</v>
      </c>
      <c r="C809">
        <v>8</v>
      </c>
      <c r="D809">
        <v>30</v>
      </c>
      <c r="E809">
        <v>1</v>
      </c>
      <c r="F809" t="s">
        <v>32</v>
      </c>
      <c r="G809" t="s">
        <v>23</v>
      </c>
      <c r="H809">
        <v>1.3438829999999999</v>
      </c>
      <c r="I809">
        <v>1</v>
      </c>
      <c r="J809">
        <v>1.3438829999999999</v>
      </c>
      <c r="K809">
        <f t="shared" si="79"/>
        <v>0.74411239668929519</v>
      </c>
      <c r="L809">
        <f t="shared" si="80"/>
        <v>0.74411239668929519</v>
      </c>
      <c r="M809" t="str">
        <f>MID(G809,1,3)</f>
        <v>con</v>
      </c>
      <c r="N809" t="str">
        <f>MID(G809,5,3)</f>
        <v>inc</v>
      </c>
      <c r="O809" t="str">
        <f>MID(F809,9,3)</f>
        <v>ele</v>
      </c>
      <c r="P809" t="s">
        <v>79</v>
      </c>
      <c r="Q809" t="s">
        <v>82</v>
      </c>
      <c r="R809" t="s">
        <v>78</v>
      </c>
      <c r="S809">
        <v>14</v>
      </c>
      <c r="T809">
        <v>2</v>
      </c>
      <c r="U809">
        <f t="shared" si="83"/>
        <v>7</v>
      </c>
      <c r="V809">
        <v>2.5</v>
      </c>
      <c r="W809">
        <v>12.4</v>
      </c>
      <c r="X809">
        <v>0</v>
      </c>
      <c r="Y809">
        <v>2</v>
      </c>
      <c r="Z809">
        <v>1.5</v>
      </c>
      <c r="AA809" t="s">
        <v>93</v>
      </c>
      <c r="AB809">
        <v>2</v>
      </c>
    </row>
    <row r="810" spans="1:28" x14ac:dyDescent="0.2">
      <c r="A810">
        <v>3</v>
      </c>
      <c r="B810">
        <v>809</v>
      </c>
      <c r="C810">
        <v>8</v>
      </c>
      <c r="D810">
        <v>9</v>
      </c>
      <c r="E810">
        <v>1</v>
      </c>
      <c r="F810" t="s">
        <v>33</v>
      </c>
      <c r="G810" t="s">
        <v>23</v>
      </c>
      <c r="H810">
        <v>1.5347189999999999</v>
      </c>
      <c r="I810">
        <v>1</v>
      </c>
      <c r="J810">
        <v>1.5347189999999999</v>
      </c>
      <c r="K810">
        <f t="shared" si="79"/>
        <v>0.65158507844106972</v>
      </c>
      <c r="L810">
        <f t="shared" si="80"/>
        <v>0.65158507844106972</v>
      </c>
      <c r="M810" t="str">
        <f>MID(G810,1,3)</f>
        <v>con</v>
      </c>
      <c r="N810" t="str">
        <f>MID(G810,5,3)</f>
        <v>inc</v>
      </c>
      <c r="O810" t="str">
        <f>MID(F810,9,3)</f>
        <v>rhi</v>
      </c>
      <c r="P810" t="s">
        <v>79</v>
      </c>
      <c r="Q810" t="s">
        <v>82</v>
      </c>
      <c r="R810" t="s">
        <v>78</v>
      </c>
      <c r="S810">
        <v>16</v>
      </c>
      <c r="T810">
        <v>2</v>
      </c>
      <c r="U810">
        <f t="shared" si="83"/>
        <v>8</v>
      </c>
      <c r="V810">
        <v>2</v>
      </c>
      <c r="W810">
        <v>2.71</v>
      </c>
      <c r="X810">
        <v>0</v>
      </c>
      <c r="Y810" s="4">
        <v>1</v>
      </c>
      <c r="Z810" s="4">
        <v>1</v>
      </c>
      <c r="AA810" t="s">
        <v>93</v>
      </c>
      <c r="AB810">
        <v>2</v>
      </c>
    </row>
    <row r="811" spans="1:28" x14ac:dyDescent="0.2">
      <c r="A811">
        <v>3</v>
      </c>
      <c r="B811">
        <v>810</v>
      </c>
      <c r="C811">
        <v>8</v>
      </c>
      <c r="D811">
        <v>36</v>
      </c>
      <c r="E811">
        <v>1</v>
      </c>
      <c r="F811" t="s">
        <v>34</v>
      </c>
      <c r="G811" t="s">
        <v>23</v>
      </c>
      <c r="H811">
        <v>0.69479000000000002</v>
      </c>
      <c r="I811">
        <v>1</v>
      </c>
      <c r="J811">
        <v>0.69479000000000002</v>
      </c>
      <c r="K811">
        <f t="shared" si="79"/>
        <v>1.4392838123749623</v>
      </c>
      <c r="L811">
        <f t="shared" si="80"/>
        <v>1.4392838123749623</v>
      </c>
      <c r="M811" t="str">
        <f>MID(G811,1,3)</f>
        <v>con</v>
      </c>
      <c r="N811" t="str">
        <f>MID(G811,5,3)</f>
        <v>inc</v>
      </c>
      <c r="O811" t="str">
        <f>MID(F811,9,3)</f>
        <v>tra</v>
      </c>
      <c r="P811" t="s">
        <v>79</v>
      </c>
      <c r="Q811" t="s">
        <v>82</v>
      </c>
      <c r="R811" t="s">
        <v>78</v>
      </c>
      <c r="S811">
        <v>22</v>
      </c>
      <c r="T811">
        <v>3</v>
      </c>
      <c r="U811">
        <f t="shared" si="83"/>
        <v>7.333333333333333</v>
      </c>
      <c r="V811">
        <v>3.7</v>
      </c>
      <c r="W811">
        <v>2.44</v>
      </c>
      <c r="X811">
        <v>1</v>
      </c>
      <c r="Y811" s="4">
        <v>1.75</v>
      </c>
      <c r="Z811" s="4">
        <v>2</v>
      </c>
      <c r="AA811" t="s">
        <v>93</v>
      </c>
      <c r="AB811">
        <v>3</v>
      </c>
    </row>
    <row r="812" spans="1:28" x14ac:dyDescent="0.2">
      <c r="A812">
        <v>3</v>
      </c>
      <c r="B812">
        <v>811</v>
      </c>
      <c r="C812">
        <v>8</v>
      </c>
      <c r="D812">
        <v>34</v>
      </c>
      <c r="E812">
        <v>1</v>
      </c>
      <c r="F812" t="s">
        <v>35</v>
      </c>
      <c r="G812" t="s">
        <v>23</v>
      </c>
      <c r="H812">
        <v>0.75225299999999995</v>
      </c>
      <c r="I812">
        <v>1</v>
      </c>
      <c r="J812">
        <v>0.75225299999999995</v>
      </c>
      <c r="K812">
        <f t="shared" si="79"/>
        <v>1.3293399959853933</v>
      </c>
      <c r="L812">
        <f t="shared" si="80"/>
        <v>1.3293399959853933</v>
      </c>
      <c r="M812" t="str">
        <f>MID(G812,1,3)</f>
        <v>con</v>
      </c>
      <c r="N812" t="str">
        <f>MID(G812,5,3)</f>
        <v>inc</v>
      </c>
      <c r="O812" t="str">
        <f>MID(F812,9,3)</f>
        <v>tru</v>
      </c>
      <c r="P812" t="s">
        <v>79</v>
      </c>
      <c r="Q812" t="s">
        <v>82</v>
      </c>
      <c r="R812" t="s">
        <v>78</v>
      </c>
      <c r="S812">
        <v>9</v>
      </c>
      <c r="T812">
        <v>2</v>
      </c>
      <c r="U812">
        <f t="shared" si="83"/>
        <v>4.5</v>
      </c>
      <c r="V812">
        <v>2</v>
      </c>
      <c r="W812">
        <v>46</v>
      </c>
      <c r="X812">
        <v>0</v>
      </c>
      <c r="Y812" s="4">
        <v>2.5</v>
      </c>
      <c r="Z812" s="4">
        <v>2</v>
      </c>
      <c r="AA812" t="s">
        <v>93</v>
      </c>
      <c r="AB812">
        <v>2</v>
      </c>
    </row>
    <row r="813" spans="1:28" x14ac:dyDescent="0.2">
      <c r="A813">
        <v>3</v>
      </c>
      <c r="B813">
        <v>812</v>
      </c>
      <c r="C813">
        <v>8</v>
      </c>
      <c r="D813">
        <v>22</v>
      </c>
      <c r="E813">
        <v>1</v>
      </c>
      <c r="F813" t="s">
        <v>36</v>
      </c>
      <c r="G813" t="s">
        <v>23</v>
      </c>
      <c r="H813">
        <v>0.88016799999999995</v>
      </c>
      <c r="I813">
        <v>1</v>
      </c>
      <c r="J813">
        <v>0.88016799999999995</v>
      </c>
      <c r="K813">
        <f t="shared" si="79"/>
        <v>1.1361467356231993</v>
      </c>
      <c r="L813">
        <f t="shared" si="80"/>
        <v>1.1361467356231993</v>
      </c>
      <c r="M813" t="str">
        <f>MID(G813,1,3)</f>
        <v>con</v>
      </c>
      <c r="N813" t="str">
        <f>MID(G813,5,3)</f>
        <v>inc</v>
      </c>
      <c r="O813" t="str">
        <f>MID(F813,9,3)</f>
        <v>wha</v>
      </c>
      <c r="P813" t="s">
        <v>79</v>
      </c>
      <c r="Q813" t="s">
        <v>82</v>
      </c>
      <c r="R813" t="s">
        <v>78</v>
      </c>
      <c r="S813">
        <v>24</v>
      </c>
      <c r="T813">
        <v>2</v>
      </c>
      <c r="U813">
        <f t="shared" si="83"/>
        <v>12</v>
      </c>
      <c r="V813">
        <v>2</v>
      </c>
      <c r="W813">
        <v>5.93</v>
      </c>
      <c r="X813">
        <v>0.5</v>
      </c>
      <c r="Y813" s="4">
        <v>1</v>
      </c>
      <c r="Z813" s="4">
        <v>1</v>
      </c>
      <c r="AA813" t="s">
        <v>93</v>
      </c>
      <c r="AB813">
        <v>2</v>
      </c>
    </row>
    <row r="814" spans="1:28" x14ac:dyDescent="0.2">
      <c r="A814">
        <v>3</v>
      </c>
      <c r="B814">
        <v>813</v>
      </c>
      <c r="C814">
        <v>8</v>
      </c>
      <c r="D814">
        <v>1</v>
      </c>
      <c r="E814">
        <v>1</v>
      </c>
      <c r="F814" t="s">
        <v>37</v>
      </c>
      <c r="G814" t="s">
        <v>38</v>
      </c>
      <c r="H814">
        <v>0.94460699999999997</v>
      </c>
      <c r="I814">
        <v>1</v>
      </c>
      <c r="J814">
        <v>0.94460699999999997</v>
      </c>
      <c r="K814">
        <f t="shared" si="79"/>
        <v>1.0586413185589352</v>
      </c>
      <c r="L814">
        <f t="shared" si="80"/>
        <v>1.0586413185589352</v>
      </c>
      <c r="M814" t="str">
        <f>MID(G814,1,3)</f>
        <v>inc</v>
      </c>
      <c r="N814" t="str">
        <f>MID(G814,5,3)</f>
        <v>con</v>
      </c>
      <c r="O814" t="str">
        <f>MID(F814,9,3)</f>
        <v>ant</v>
      </c>
      <c r="P814" t="s">
        <v>79</v>
      </c>
      <c r="Q814" t="s">
        <v>82</v>
      </c>
      <c r="R814" t="s">
        <v>77</v>
      </c>
      <c r="S814">
        <v>18</v>
      </c>
      <c r="T814">
        <v>2</v>
      </c>
      <c r="U814">
        <f t="shared" si="83"/>
        <v>9</v>
      </c>
      <c r="V814">
        <v>6</v>
      </c>
      <c r="W814">
        <v>7.39</v>
      </c>
      <c r="X814">
        <v>1</v>
      </c>
      <c r="Y814">
        <v>3</v>
      </c>
      <c r="Z814">
        <v>2</v>
      </c>
      <c r="AA814" t="s">
        <v>93</v>
      </c>
      <c r="AB814">
        <v>2</v>
      </c>
    </row>
    <row r="815" spans="1:28" x14ac:dyDescent="0.2">
      <c r="A815">
        <v>3</v>
      </c>
      <c r="B815">
        <v>814</v>
      </c>
      <c r="C815">
        <v>8</v>
      </c>
      <c r="D815">
        <v>43</v>
      </c>
      <c r="E815">
        <v>1</v>
      </c>
      <c r="F815" t="s">
        <v>39</v>
      </c>
      <c r="G815" t="s">
        <v>38</v>
      </c>
      <c r="H815">
        <v>1.806754</v>
      </c>
      <c r="I815">
        <v>1</v>
      </c>
      <c r="J815">
        <v>1.806754</v>
      </c>
      <c r="K815">
        <f t="shared" si="79"/>
        <v>0.55347878017704677</v>
      </c>
      <c r="L815">
        <f t="shared" si="80"/>
        <v>0.55347878017704677</v>
      </c>
      <c r="M815" t="str">
        <f>MID(G815,1,3)</f>
        <v>inc</v>
      </c>
      <c r="N815" t="str">
        <f>MID(G815,5,3)</f>
        <v>con</v>
      </c>
      <c r="O815" t="str">
        <f>MID(F815,9,3)</f>
        <v>but</v>
      </c>
      <c r="P815" t="s">
        <v>79</v>
      </c>
      <c r="Q815" t="s">
        <v>82</v>
      </c>
      <c r="R815" t="s">
        <v>77</v>
      </c>
      <c r="S815">
        <v>30</v>
      </c>
      <c r="T815">
        <v>2</v>
      </c>
      <c r="U815">
        <f t="shared" si="83"/>
        <v>15</v>
      </c>
      <c r="V815">
        <v>5</v>
      </c>
      <c r="W815">
        <v>11.72</v>
      </c>
      <c r="X815">
        <v>1</v>
      </c>
      <c r="Y815">
        <v>1.33</v>
      </c>
      <c r="Z815">
        <v>1.5</v>
      </c>
      <c r="AA815" t="s">
        <v>93</v>
      </c>
      <c r="AB815">
        <v>2</v>
      </c>
    </row>
    <row r="816" spans="1:28" x14ac:dyDescent="0.2">
      <c r="A816">
        <v>3</v>
      </c>
      <c r="B816">
        <v>815</v>
      </c>
      <c r="C816">
        <v>8</v>
      </c>
      <c r="D816">
        <v>13</v>
      </c>
      <c r="E816">
        <v>1</v>
      </c>
      <c r="F816" t="s">
        <v>40</v>
      </c>
      <c r="G816" t="s">
        <v>38</v>
      </c>
      <c r="H816">
        <v>0.83061799999999997</v>
      </c>
      <c r="I816">
        <v>1</v>
      </c>
      <c r="J816">
        <v>0.83061799999999997</v>
      </c>
      <c r="K816">
        <f t="shared" si="79"/>
        <v>1.2039228622543696</v>
      </c>
      <c r="L816">
        <f t="shared" si="80"/>
        <v>1.2039228622543696</v>
      </c>
      <c r="M816" t="str">
        <f>MID(G816,1,3)</f>
        <v>inc</v>
      </c>
      <c r="N816" t="str">
        <f>MID(G816,5,3)</f>
        <v>con</v>
      </c>
      <c r="O816" t="str">
        <f>MID(F816,9,3)</f>
        <v>fea</v>
      </c>
      <c r="P816" t="s">
        <v>79</v>
      </c>
      <c r="Q816" t="s">
        <v>82</v>
      </c>
      <c r="R816" t="s">
        <v>77</v>
      </c>
      <c r="S816">
        <v>10</v>
      </c>
      <c r="T816">
        <v>2</v>
      </c>
      <c r="U816">
        <f t="shared" si="83"/>
        <v>5</v>
      </c>
      <c r="V816">
        <v>4</v>
      </c>
      <c r="W816">
        <v>6.74</v>
      </c>
      <c r="X816">
        <v>0</v>
      </c>
      <c r="Y816">
        <v>2</v>
      </c>
      <c r="Z816">
        <v>1.5</v>
      </c>
      <c r="AA816" t="s">
        <v>93</v>
      </c>
      <c r="AB816">
        <v>2</v>
      </c>
    </row>
    <row r="817" spans="1:28" x14ac:dyDescent="0.2">
      <c r="A817">
        <v>3</v>
      </c>
      <c r="B817">
        <v>816</v>
      </c>
      <c r="C817">
        <v>8</v>
      </c>
      <c r="D817">
        <v>20</v>
      </c>
      <c r="E817">
        <v>1</v>
      </c>
      <c r="F817" t="s">
        <v>41</v>
      </c>
      <c r="G817" t="s">
        <v>38</v>
      </c>
      <c r="H817">
        <v>0.88014000000000003</v>
      </c>
      <c r="I817">
        <v>1</v>
      </c>
      <c r="J817">
        <v>0.88014000000000003</v>
      </c>
      <c r="K817">
        <f t="shared" si="79"/>
        <v>1.1361828799963642</v>
      </c>
      <c r="L817">
        <f t="shared" si="80"/>
        <v>1.1361828799963642</v>
      </c>
      <c r="M817" t="str">
        <f>MID(G817,1,3)</f>
        <v>inc</v>
      </c>
      <c r="N817" t="str">
        <f>MID(G817,5,3)</f>
        <v>con</v>
      </c>
      <c r="O817" t="str">
        <f>MID(F817,9,3)</f>
        <v>fle</v>
      </c>
      <c r="P817" t="s">
        <v>79</v>
      </c>
      <c r="Q817" t="s">
        <v>82</v>
      </c>
      <c r="R817" t="s">
        <v>77</v>
      </c>
      <c r="S817">
        <v>22</v>
      </c>
      <c r="T817">
        <v>2</v>
      </c>
      <c r="U817">
        <f t="shared" si="83"/>
        <v>11</v>
      </c>
      <c r="V817">
        <v>2</v>
      </c>
      <c r="W817">
        <v>2.77</v>
      </c>
      <c r="X817">
        <v>1</v>
      </c>
      <c r="Y817">
        <v>2</v>
      </c>
      <c r="Z817">
        <v>1.5</v>
      </c>
      <c r="AA817" t="s">
        <v>93</v>
      </c>
      <c r="AB817">
        <v>2</v>
      </c>
    </row>
    <row r="818" spans="1:28" x14ac:dyDescent="0.2">
      <c r="A818">
        <v>3</v>
      </c>
      <c r="B818">
        <v>817</v>
      </c>
      <c r="C818">
        <v>8</v>
      </c>
      <c r="D818">
        <v>2</v>
      </c>
      <c r="E818">
        <v>1</v>
      </c>
      <c r="F818" t="s">
        <v>42</v>
      </c>
      <c r="G818" t="s">
        <v>38</v>
      </c>
      <c r="H818">
        <v>1.1843109999999999</v>
      </c>
      <c r="I818">
        <v>1</v>
      </c>
      <c r="J818">
        <v>1.1843109999999999</v>
      </c>
      <c r="K818">
        <f t="shared" si="79"/>
        <v>0.84437280410297644</v>
      </c>
      <c r="L818">
        <f t="shared" si="80"/>
        <v>0.84437280410297644</v>
      </c>
      <c r="M818" t="str">
        <f>MID(G818,1,3)</f>
        <v>inc</v>
      </c>
      <c r="N818" t="str">
        <f>MID(G818,5,3)</f>
        <v>con</v>
      </c>
      <c r="O818" t="str">
        <f>MID(F818,9,3)</f>
        <v>mou</v>
      </c>
      <c r="P818" t="s">
        <v>79</v>
      </c>
      <c r="Q818" t="s">
        <v>82</v>
      </c>
      <c r="R818" t="s">
        <v>77</v>
      </c>
      <c r="S818" s="4">
        <v>19</v>
      </c>
      <c r="T818" s="4">
        <v>2</v>
      </c>
      <c r="U818" s="4">
        <v>9.5</v>
      </c>
      <c r="V818" s="4">
        <v>3</v>
      </c>
      <c r="W818" s="4">
        <v>36.78</v>
      </c>
      <c r="X818" s="4">
        <v>0</v>
      </c>
      <c r="Y818" s="4">
        <v>1.5</v>
      </c>
      <c r="Z818" s="4">
        <v>2.5</v>
      </c>
      <c r="AA818" t="s">
        <v>93</v>
      </c>
      <c r="AB818" s="4">
        <v>2</v>
      </c>
    </row>
    <row r="819" spans="1:28" x14ac:dyDescent="0.2">
      <c r="A819">
        <v>3</v>
      </c>
      <c r="B819">
        <v>818</v>
      </c>
      <c r="C819">
        <v>8</v>
      </c>
      <c r="D819">
        <v>7</v>
      </c>
      <c r="E819">
        <v>1</v>
      </c>
      <c r="F819" t="s">
        <v>43</v>
      </c>
      <c r="G819" t="s">
        <v>38</v>
      </c>
      <c r="H819">
        <v>0.82412600000000003</v>
      </c>
      <c r="I819">
        <v>1</v>
      </c>
      <c r="J819">
        <v>0.82412600000000003</v>
      </c>
      <c r="K819">
        <f t="shared" si="79"/>
        <v>1.2134066878123004</v>
      </c>
      <c r="L819">
        <f t="shared" si="80"/>
        <v>1.2134066878123004</v>
      </c>
      <c r="M819" t="str">
        <f>MID(G819,1,3)</f>
        <v>inc</v>
      </c>
      <c r="N819" t="str">
        <f>MID(G819,5,3)</f>
        <v>con</v>
      </c>
      <c r="O819" t="str">
        <f>MID(F819,9,3)</f>
        <v>pea</v>
      </c>
      <c r="P819" t="s">
        <v>79</v>
      </c>
      <c r="Q819" t="s">
        <v>82</v>
      </c>
      <c r="R819" t="s">
        <v>77</v>
      </c>
      <c r="S819">
        <v>22</v>
      </c>
      <c r="T819">
        <v>2</v>
      </c>
      <c r="U819">
        <f t="shared" ref="U819:U831" si="84">S819/T819</f>
        <v>11</v>
      </c>
      <c r="V819">
        <v>5</v>
      </c>
      <c r="W819">
        <v>3.07</v>
      </c>
      <c r="X819">
        <v>0</v>
      </c>
      <c r="Y819" s="4">
        <v>2</v>
      </c>
      <c r="Z819" s="4">
        <v>2.5</v>
      </c>
      <c r="AA819" t="s">
        <v>93</v>
      </c>
      <c r="AB819">
        <v>2</v>
      </c>
    </row>
    <row r="820" spans="1:28" x14ac:dyDescent="0.2">
      <c r="A820">
        <v>3</v>
      </c>
      <c r="B820">
        <v>819</v>
      </c>
      <c r="C820">
        <v>8</v>
      </c>
      <c r="D820">
        <v>50</v>
      </c>
      <c r="E820">
        <v>1</v>
      </c>
      <c r="F820" t="s">
        <v>44</v>
      </c>
      <c r="G820" t="s">
        <v>38</v>
      </c>
      <c r="H820">
        <v>0.92806299999999997</v>
      </c>
      <c r="I820">
        <v>1</v>
      </c>
      <c r="J820">
        <v>0.92806299999999997</v>
      </c>
      <c r="K820">
        <f t="shared" si="79"/>
        <v>1.0775130567644653</v>
      </c>
      <c r="L820">
        <f t="shared" si="80"/>
        <v>1.0775130567644653</v>
      </c>
      <c r="M820" t="str">
        <f>MID(G820,1,3)</f>
        <v>inc</v>
      </c>
      <c r="N820" t="str">
        <f>MID(G820,5,3)</f>
        <v>con</v>
      </c>
      <c r="O820" t="str">
        <f>MID(F820,9,3)</f>
        <v>see</v>
      </c>
      <c r="P820" t="s">
        <v>79</v>
      </c>
      <c r="Q820" t="s">
        <v>82</v>
      </c>
      <c r="R820" t="s">
        <v>77</v>
      </c>
      <c r="S820">
        <v>12</v>
      </c>
      <c r="T820">
        <v>2</v>
      </c>
      <c r="U820">
        <f t="shared" si="84"/>
        <v>6</v>
      </c>
      <c r="V820">
        <v>2</v>
      </c>
      <c r="W820">
        <v>6.11</v>
      </c>
      <c r="X820">
        <v>0.5</v>
      </c>
      <c r="Y820" s="4">
        <v>1</v>
      </c>
      <c r="Z820" s="4">
        <v>2</v>
      </c>
      <c r="AA820" t="s">
        <v>93</v>
      </c>
      <c r="AB820">
        <v>2</v>
      </c>
    </row>
    <row r="821" spans="1:28" x14ac:dyDescent="0.2">
      <c r="A821">
        <v>3</v>
      </c>
      <c r="B821">
        <v>820</v>
      </c>
      <c r="C821">
        <v>8</v>
      </c>
      <c r="D821">
        <v>33</v>
      </c>
      <c r="E821">
        <v>1</v>
      </c>
      <c r="F821" t="s">
        <v>45</v>
      </c>
      <c r="G821" t="s">
        <v>38</v>
      </c>
      <c r="H821">
        <v>2.0322170000000002</v>
      </c>
      <c r="I821">
        <v>0</v>
      </c>
      <c r="J821">
        <v>1.8543878978065496</v>
      </c>
      <c r="K821">
        <f t="shared" si="79"/>
        <v>0.53926150034889864</v>
      </c>
      <c r="L821" t="str">
        <f t="shared" si="80"/>
        <v/>
      </c>
      <c r="M821" t="str">
        <f>MID(G821,1,3)</f>
        <v>inc</v>
      </c>
      <c r="N821" t="str">
        <f>MID(G821,5,3)</f>
        <v>con</v>
      </c>
      <c r="O821" t="str">
        <f>MID(F821,9,3)</f>
        <v>buf</v>
      </c>
      <c r="P821" t="s">
        <v>80</v>
      </c>
      <c r="Q821" t="s">
        <v>81</v>
      </c>
      <c r="R821" t="s">
        <v>78</v>
      </c>
      <c r="S821">
        <v>8</v>
      </c>
      <c r="T821">
        <v>2</v>
      </c>
      <c r="U821">
        <f t="shared" si="84"/>
        <v>4</v>
      </c>
      <c r="V821">
        <v>1.5</v>
      </c>
      <c r="W821">
        <v>3.19</v>
      </c>
      <c r="X821">
        <v>0</v>
      </c>
      <c r="Y821">
        <v>1</v>
      </c>
      <c r="Z821">
        <v>1.67</v>
      </c>
      <c r="AA821" t="s">
        <v>93</v>
      </c>
      <c r="AB821">
        <v>2</v>
      </c>
    </row>
    <row r="822" spans="1:28" x14ac:dyDescent="0.2">
      <c r="A822">
        <v>3</v>
      </c>
      <c r="B822">
        <v>821</v>
      </c>
      <c r="C822">
        <v>8</v>
      </c>
      <c r="D822">
        <v>55</v>
      </c>
      <c r="E822">
        <v>1</v>
      </c>
      <c r="F822" t="s">
        <v>46</v>
      </c>
      <c r="G822" t="s">
        <v>38</v>
      </c>
      <c r="H822">
        <v>1.1830099999999999</v>
      </c>
      <c r="I822">
        <v>1</v>
      </c>
      <c r="J822">
        <v>1.1830099999999999</v>
      </c>
      <c r="K822">
        <f t="shared" si="79"/>
        <v>0.845301392211393</v>
      </c>
      <c r="L822">
        <f t="shared" si="80"/>
        <v>0.845301392211393</v>
      </c>
      <c r="M822" t="str">
        <f>MID(G822,1,3)</f>
        <v>inc</v>
      </c>
      <c r="N822" t="str">
        <f>MID(G822,5,3)</f>
        <v>con</v>
      </c>
      <c r="O822" t="str">
        <f>MID(F822,9,3)</f>
        <v>bul</v>
      </c>
      <c r="P822" t="s">
        <v>80</v>
      </c>
      <c r="Q822" t="s">
        <v>81</v>
      </c>
      <c r="R822" t="s">
        <v>78</v>
      </c>
      <c r="S822">
        <v>20</v>
      </c>
      <c r="T822">
        <v>3</v>
      </c>
      <c r="U822">
        <f t="shared" si="84"/>
        <v>6.666666666666667</v>
      </c>
      <c r="V822">
        <v>3.3</v>
      </c>
      <c r="W822">
        <v>1.58</v>
      </c>
      <c r="X822">
        <v>0.67</v>
      </c>
      <c r="Y822">
        <v>1</v>
      </c>
      <c r="Z822">
        <v>2</v>
      </c>
      <c r="AA822" t="s">
        <v>93</v>
      </c>
      <c r="AB822">
        <v>3</v>
      </c>
    </row>
    <row r="823" spans="1:28" x14ac:dyDescent="0.2">
      <c r="A823">
        <v>3</v>
      </c>
      <c r="B823">
        <v>822</v>
      </c>
      <c r="C823">
        <v>8</v>
      </c>
      <c r="D823">
        <v>16</v>
      </c>
      <c r="E823">
        <v>1</v>
      </c>
      <c r="F823" t="s">
        <v>47</v>
      </c>
      <c r="G823" t="s">
        <v>38</v>
      </c>
      <c r="H823">
        <v>1.240081</v>
      </c>
      <c r="I823">
        <v>1</v>
      </c>
      <c r="J823">
        <v>1.240081</v>
      </c>
      <c r="K823">
        <f t="shared" si="79"/>
        <v>0.80639893684364172</v>
      </c>
      <c r="L823">
        <f t="shared" si="80"/>
        <v>0.80639893684364172</v>
      </c>
      <c r="M823" t="str">
        <f>MID(G823,1,3)</f>
        <v>inc</v>
      </c>
      <c r="N823" t="str">
        <f>MID(G823,5,3)</f>
        <v>con</v>
      </c>
      <c r="O823" t="str">
        <f>MID(F823,9,3)</f>
        <v>ele</v>
      </c>
      <c r="P823" t="s">
        <v>80</v>
      </c>
      <c r="Q823" t="s">
        <v>81</v>
      </c>
      <c r="R823" t="s">
        <v>78</v>
      </c>
      <c r="S823">
        <v>14</v>
      </c>
      <c r="T823">
        <v>2</v>
      </c>
      <c r="U823">
        <f t="shared" si="84"/>
        <v>7</v>
      </c>
      <c r="V823">
        <v>2.5</v>
      </c>
      <c r="W823">
        <v>12.4</v>
      </c>
      <c r="X823">
        <v>0</v>
      </c>
      <c r="Y823">
        <v>2</v>
      </c>
      <c r="Z823">
        <v>1.5</v>
      </c>
      <c r="AA823" t="s">
        <v>93</v>
      </c>
      <c r="AB823">
        <v>2</v>
      </c>
    </row>
    <row r="824" spans="1:28" x14ac:dyDescent="0.2">
      <c r="A824">
        <v>3</v>
      </c>
      <c r="B824">
        <v>823</v>
      </c>
      <c r="C824">
        <v>8</v>
      </c>
      <c r="D824">
        <v>46</v>
      </c>
      <c r="E824">
        <v>1</v>
      </c>
      <c r="F824" t="s">
        <v>48</v>
      </c>
      <c r="G824" t="s">
        <v>38</v>
      </c>
      <c r="H824">
        <v>0.70298400000000005</v>
      </c>
      <c r="I824">
        <v>1</v>
      </c>
      <c r="J824">
        <v>0.70298400000000005</v>
      </c>
      <c r="K824">
        <f t="shared" si="79"/>
        <v>1.4225074823893573</v>
      </c>
      <c r="L824">
        <f t="shared" si="80"/>
        <v>1.4225074823893573</v>
      </c>
      <c r="M824" t="str">
        <f>MID(G824,1,3)</f>
        <v>inc</v>
      </c>
      <c r="N824" t="str">
        <f>MID(G824,5,3)</f>
        <v>con</v>
      </c>
      <c r="O824" t="str">
        <f>MID(F824,9,3)</f>
        <v>rhi</v>
      </c>
      <c r="P824" t="s">
        <v>80</v>
      </c>
      <c r="Q824" t="s">
        <v>81</v>
      </c>
      <c r="R824" t="s">
        <v>78</v>
      </c>
      <c r="S824">
        <v>16</v>
      </c>
      <c r="T824">
        <v>2</v>
      </c>
      <c r="U824">
        <f t="shared" si="84"/>
        <v>8</v>
      </c>
      <c r="V824">
        <v>2</v>
      </c>
      <c r="W824">
        <v>2.71</v>
      </c>
      <c r="X824">
        <v>0</v>
      </c>
      <c r="Y824" s="4">
        <v>1</v>
      </c>
      <c r="Z824" s="4">
        <v>1</v>
      </c>
      <c r="AA824" t="s">
        <v>93</v>
      </c>
      <c r="AB824">
        <v>2</v>
      </c>
    </row>
    <row r="825" spans="1:28" x14ac:dyDescent="0.2">
      <c r="A825">
        <v>3</v>
      </c>
      <c r="B825">
        <v>824</v>
      </c>
      <c r="C825">
        <v>8</v>
      </c>
      <c r="D825">
        <v>40</v>
      </c>
      <c r="E825">
        <v>1</v>
      </c>
      <c r="F825" t="s">
        <v>49</v>
      </c>
      <c r="G825" t="s">
        <v>38</v>
      </c>
      <c r="H825">
        <v>0.87085699999999999</v>
      </c>
      <c r="I825">
        <v>1</v>
      </c>
      <c r="J825">
        <v>0.87085699999999999</v>
      </c>
      <c r="K825">
        <f t="shared" si="79"/>
        <v>1.1482941516230565</v>
      </c>
      <c r="L825">
        <f t="shared" si="80"/>
        <v>1.1482941516230565</v>
      </c>
      <c r="M825" t="str">
        <f>MID(G825,1,3)</f>
        <v>inc</v>
      </c>
      <c r="N825" t="str">
        <f>MID(G825,5,3)</f>
        <v>con</v>
      </c>
      <c r="O825" t="str">
        <f>MID(F825,9,3)</f>
        <v>tra</v>
      </c>
      <c r="P825" t="s">
        <v>80</v>
      </c>
      <c r="Q825" t="s">
        <v>81</v>
      </c>
      <c r="R825" t="s">
        <v>78</v>
      </c>
      <c r="S825">
        <v>22</v>
      </c>
      <c r="T825">
        <v>3</v>
      </c>
      <c r="U825">
        <f t="shared" si="84"/>
        <v>7.333333333333333</v>
      </c>
      <c r="V825">
        <v>3.7</v>
      </c>
      <c r="W825">
        <v>2.44</v>
      </c>
      <c r="X825">
        <v>1</v>
      </c>
      <c r="Y825" s="4">
        <v>1.75</v>
      </c>
      <c r="Z825" s="4">
        <v>2</v>
      </c>
      <c r="AA825" t="s">
        <v>93</v>
      </c>
      <c r="AB825">
        <v>3</v>
      </c>
    </row>
    <row r="826" spans="1:28" x14ac:dyDescent="0.2">
      <c r="A826">
        <v>3</v>
      </c>
      <c r="B826">
        <v>825</v>
      </c>
      <c r="C826">
        <v>8</v>
      </c>
      <c r="D826">
        <v>44</v>
      </c>
      <c r="E826">
        <v>1</v>
      </c>
      <c r="F826" t="s">
        <v>50</v>
      </c>
      <c r="G826" t="s">
        <v>38</v>
      </c>
      <c r="H826">
        <v>0.91996999999999995</v>
      </c>
      <c r="I826">
        <v>1</v>
      </c>
      <c r="J826">
        <v>0.91996999999999995</v>
      </c>
      <c r="K826">
        <f t="shared" si="79"/>
        <v>1.0869919671293629</v>
      </c>
      <c r="L826">
        <f t="shared" si="80"/>
        <v>1.0869919671293629</v>
      </c>
      <c r="M826" t="str">
        <f>MID(G826,1,3)</f>
        <v>inc</v>
      </c>
      <c r="N826" t="str">
        <f>MID(G826,5,3)</f>
        <v>con</v>
      </c>
      <c r="O826" t="str">
        <f>MID(F826,9,3)</f>
        <v>tru</v>
      </c>
      <c r="P826" t="s">
        <v>80</v>
      </c>
      <c r="Q826" t="s">
        <v>81</v>
      </c>
      <c r="R826" t="s">
        <v>78</v>
      </c>
      <c r="S826">
        <v>9</v>
      </c>
      <c r="T826">
        <v>2</v>
      </c>
      <c r="U826">
        <f t="shared" si="84"/>
        <v>4.5</v>
      </c>
      <c r="V826">
        <v>2</v>
      </c>
      <c r="W826">
        <v>46</v>
      </c>
      <c r="X826">
        <v>0</v>
      </c>
      <c r="Y826" s="4">
        <v>2.5</v>
      </c>
      <c r="Z826" s="4">
        <v>2</v>
      </c>
      <c r="AA826" t="s">
        <v>93</v>
      </c>
      <c r="AB826">
        <v>2</v>
      </c>
    </row>
    <row r="827" spans="1:28" x14ac:dyDescent="0.2">
      <c r="A827">
        <v>3</v>
      </c>
      <c r="B827">
        <v>826</v>
      </c>
      <c r="C827">
        <v>8</v>
      </c>
      <c r="D827">
        <v>42</v>
      </c>
      <c r="E827">
        <v>1</v>
      </c>
      <c r="F827" t="s">
        <v>51</v>
      </c>
      <c r="G827" t="s">
        <v>38</v>
      </c>
      <c r="H827">
        <v>1.1669959999999999</v>
      </c>
      <c r="I827">
        <v>1</v>
      </c>
      <c r="J827">
        <v>1.1669959999999999</v>
      </c>
      <c r="K827">
        <f t="shared" si="79"/>
        <v>0.85690096624152956</v>
      </c>
      <c r="L827">
        <f t="shared" si="80"/>
        <v>0.85690096624152956</v>
      </c>
      <c r="M827" t="str">
        <f>MID(G827,1,3)</f>
        <v>inc</v>
      </c>
      <c r="N827" t="str">
        <f>MID(G827,5,3)</f>
        <v>con</v>
      </c>
      <c r="O827" t="str">
        <f>MID(F827,9,3)</f>
        <v>wha</v>
      </c>
      <c r="P827" t="s">
        <v>80</v>
      </c>
      <c r="Q827" t="s">
        <v>81</v>
      </c>
      <c r="R827" t="s">
        <v>78</v>
      </c>
      <c r="S827">
        <v>24</v>
      </c>
      <c r="T827">
        <v>2</v>
      </c>
      <c r="U827">
        <f t="shared" si="84"/>
        <v>12</v>
      </c>
      <c r="V827">
        <v>2</v>
      </c>
      <c r="W827">
        <v>5.93</v>
      </c>
      <c r="X827">
        <v>0.5</v>
      </c>
      <c r="Y827" s="4">
        <v>1</v>
      </c>
      <c r="Z827" s="4">
        <v>1</v>
      </c>
      <c r="AA827" t="s">
        <v>93</v>
      </c>
      <c r="AB827">
        <v>2</v>
      </c>
    </row>
    <row r="828" spans="1:28" x14ac:dyDescent="0.2">
      <c r="A828">
        <v>3</v>
      </c>
      <c r="B828">
        <v>827</v>
      </c>
      <c r="C828">
        <v>8</v>
      </c>
      <c r="D828">
        <v>41</v>
      </c>
      <c r="E828">
        <v>1</v>
      </c>
      <c r="F828" t="s">
        <v>52</v>
      </c>
      <c r="G828" t="s">
        <v>53</v>
      </c>
      <c r="H828">
        <v>1.8469850000000001</v>
      </c>
      <c r="I828">
        <v>1</v>
      </c>
      <c r="J828">
        <v>1.8469850000000001</v>
      </c>
      <c r="K828">
        <f t="shared" si="79"/>
        <v>0.54142291355912475</v>
      </c>
      <c r="L828">
        <f t="shared" si="80"/>
        <v>0.54142291355912475</v>
      </c>
      <c r="M828" t="str">
        <f>MID(G828,1,3)</f>
        <v>inc</v>
      </c>
      <c r="N828" t="str">
        <f>MID(G828,5,3)</f>
        <v>inc</v>
      </c>
      <c r="O828" t="str">
        <f>MID(F828,9,3)</f>
        <v>ant</v>
      </c>
      <c r="P828" t="s">
        <v>79</v>
      </c>
      <c r="Q828" t="s">
        <v>81</v>
      </c>
      <c r="R828" t="s">
        <v>77</v>
      </c>
      <c r="S828">
        <v>18</v>
      </c>
      <c r="T828">
        <v>2</v>
      </c>
      <c r="U828">
        <f t="shared" si="84"/>
        <v>9</v>
      </c>
      <c r="V828">
        <v>6</v>
      </c>
      <c r="W828">
        <v>7.39</v>
      </c>
      <c r="X828">
        <v>1</v>
      </c>
      <c r="Y828">
        <v>3</v>
      </c>
      <c r="Z828">
        <v>2</v>
      </c>
      <c r="AA828" t="s">
        <v>93</v>
      </c>
      <c r="AB828">
        <v>2</v>
      </c>
    </row>
    <row r="829" spans="1:28" x14ac:dyDescent="0.2">
      <c r="A829">
        <v>3</v>
      </c>
      <c r="B829">
        <v>828</v>
      </c>
      <c r="C829">
        <v>8</v>
      </c>
      <c r="D829">
        <v>38</v>
      </c>
      <c r="E829">
        <v>1</v>
      </c>
      <c r="F829" t="s">
        <v>54</v>
      </c>
      <c r="G829" t="s">
        <v>53</v>
      </c>
      <c r="H829">
        <v>1.8310690000000001</v>
      </c>
      <c r="I829">
        <v>1</v>
      </c>
      <c r="J829">
        <v>1.8310690000000001</v>
      </c>
      <c r="K829">
        <f t="shared" si="79"/>
        <v>0.54612906449729637</v>
      </c>
      <c r="L829">
        <f t="shared" si="80"/>
        <v>0.54612906449729637</v>
      </c>
      <c r="M829" t="str">
        <f>MID(G829,1,3)</f>
        <v>inc</v>
      </c>
      <c r="N829" t="str">
        <f>MID(G829,5,3)</f>
        <v>inc</v>
      </c>
      <c r="O829" t="str">
        <f>MID(F829,9,3)</f>
        <v>but</v>
      </c>
      <c r="P829" t="s">
        <v>79</v>
      </c>
      <c r="Q829" t="s">
        <v>81</v>
      </c>
      <c r="R829" t="s">
        <v>77</v>
      </c>
      <c r="S829">
        <v>30</v>
      </c>
      <c r="T829">
        <v>2</v>
      </c>
      <c r="U829">
        <f t="shared" si="84"/>
        <v>15</v>
      </c>
      <c r="V829">
        <v>5</v>
      </c>
      <c r="W829">
        <v>11.72</v>
      </c>
      <c r="X829">
        <v>1</v>
      </c>
      <c r="Y829">
        <v>1.33</v>
      </c>
      <c r="Z829">
        <v>1.5</v>
      </c>
      <c r="AA829" t="s">
        <v>93</v>
      </c>
      <c r="AB829">
        <v>2</v>
      </c>
    </row>
    <row r="830" spans="1:28" x14ac:dyDescent="0.2">
      <c r="A830">
        <v>3</v>
      </c>
      <c r="B830">
        <v>829</v>
      </c>
      <c r="C830">
        <v>8</v>
      </c>
      <c r="D830">
        <v>54</v>
      </c>
      <c r="E830">
        <v>1</v>
      </c>
      <c r="F830" t="s">
        <v>55</v>
      </c>
      <c r="G830" t="s">
        <v>53</v>
      </c>
      <c r="H830">
        <v>1.7605470000000001</v>
      </c>
      <c r="I830">
        <v>1</v>
      </c>
      <c r="J830">
        <v>1.7605470000000001</v>
      </c>
      <c r="K830">
        <f t="shared" si="79"/>
        <v>0.56800528472116907</v>
      </c>
      <c r="L830">
        <f t="shared" si="80"/>
        <v>0.56800528472116907</v>
      </c>
      <c r="M830" t="str">
        <f>MID(G830,1,3)</f>
        <v>inc</v>
      </c>
      <c r="N830" t="str">
        <f>MID(G830,5,3)</f>
        <v>inc</v>
      </c>
      <c r="O830" t="str">
        <f>MID(F830,9,3)</f>
        <v>fea</v>
      </c>
      <c r="P830" t="s">
        <v>79</v>
      </c>
      <c r="Q830" t="s">
        <v>81</v>
      </c>
      <c r="R830" t="s">
        <v>77</v>
      </c>
      <c r="S830">
        <v>10</v>
      </c>
      <c r="T830">
        <v>2</v>
      </c>
      <c r="U830">
        <f t="shared" si="84"/>
        <v>5</v>
      </c>
      <c r="V830">
        <v>4</v>
      </c>
      <c r="W830">
        <v>6.74</v>
      </c>
      <c r="X830">
        <v>0</v>
      </c>
      <c r="Y830">
        <v>2</v>
      </c>
      <c r="Z830">
        <v>1.5</v>
      </c>
      <c r="AA830" t="s">
        <v>93</v>
      </c>
      <c r="AB830">
        <v>2</v>
      </c>
    </row>
    <row r="831" spans="1:28" x14ac:dyDescent="0.2">
      <c r="A831">
        <v>3</v>
      </c>
      <c r="B831">
        <v>830</v>
      </c>
      <c r="C831">
        <v>8</v>
      </c>
      <c r="D831">
        <v>25</v>
      </c>
      <c r="E831">
        <v>1</v>
      </c>
      <c r="F831" t="s">
        <v>56</v>
      </c>
      <c r="G831" t="s">
        <v>53</v>
      </c>
      <c r="H831">
        <v>0.99211199999999999</v>
      </c>
      <c r="I831">
        <v>1</v>
      </c>
      <c r="J831">
        <v>0.99211199999999999</v>
      </c>
      <c r="K831">
        <f t="shared" si="79"/>
        <v>1.0079507152418274</v>
      </c>
      <c r="L831">
        <f t="shared" si="80"/>
        <v>1.0079507152418274</v>
      </c>
      <c r="M831" t="str">
        <f>MID(G831,1,3)</f>
        <v>inc</v>
      </c>
      <c r="N831" t="str">
        <f>MID(G831,5,3)</f>
        <v>inc</v>
      </c>
      <c r="O831" t="str">
        <f>MID(F831,9,3)</f>
        <v>fle</v>
      </c>
      <c r="P831" t="s">
        <v>79</v>
      </c>
      <c r="Q831" t="s">
        <v>81</v>
      </c>
      <c r="R831" t="s">
        <v>77</v>
      </c>
      <c r="S831">
        <v>22</v>
      </c>
      <c r="T831">
        <v>2</v>
      </c>
      <c r="U831">
        <f t="shared" si="84"/>
        <v>11</v>
      </c>
      <c r="V831">
        <v>2</v>
      </c>
      <c r="W831">
        <v>2.77</v>
      </c>
      <c r="X831">
        <v>1</v>
      </c>
      <c r="Y831">
        <v>2</v>
      </c>
      <c r="Z831">
        <v>1.5</v>
      </c>
      <c r="AA831" t="s">
        <v>93</v>
      </c>
      <c r="AB831">
        <v>2</v>
      </c>
    </row>
    <row r="832" spans="1:28" x14ac:dyDescent="0.2">
      <c r="A832">
        <v>3</v>
      </c>
      <c r="B832">
        <v>831</v>
      </c>
      <c r="C832">
        <v>8</v>
      </c>
      <c r="D832">
        <v>14</v>
      </c>
      <c r="E832">
        <v>1</v>
      </c>
      <c r="F832" t="s">
        <v>57</v>
      </c>
      <c r="G832" t="s">
        <v>53</v>
      </c>
      <c r="H832">
        <v>0.98425399999999996</v>
      </c>
      <c r="I832">
        <v>1</v>
      </c>
      <c r="J832">
        <v>0.98425399999999996</v>
      </c>
      <c r="K832">
        <f t="shared" si="79"/>
        <v>1.0159979029803283</v>
      </c>
      <c r="L832">
        <f t="shared" si="80"/>
        <v>1.0159979029803283</v>
      </c>
      <c r="M832" t="str">
        <f>MID(G832,1,3)</f>
        <v>inc</v>
      </c>
      <c r="N832" t="str">
        <f>MID(G832,5,3)</f>
        <v>inc</v>
      </c>
      <c r="O832" t="str">
        <f>MID(F832,9,3)</f>
        <v>mou</v>
      </c>
      <c r="P832" t="s">
        <v>79</v>
      </c>
      <c r="Q832" t="s">
        <v>81</v>
      </c>
      <c r="R832" t="s">
        <v>77</v>
      </c>
      <c r="S832" s="4">
        <v>19</v>
      </c>
      <c r="T832" s="4">
        <v>2</v>
      </c>
      <c r="U832" s="4">
        <v>9.5</v>
      </c>
      <c r="V832" s="4">
        <v>3</v>
      </c>
      <c r="W832" s="4">
        <v>36.78</v>
      </c>
      <c r="X832" s="4">
        <v>0</v>
      </c>
      <c r="Y832" s="4">
        <v>1.5</v>
      </c>
      <c r="Z832" s="4">
        <v>2.5</v>
      </c>
      <c r="AA832" t="s">
        <v>93</v>
      </c>
      <c r="AB832" s="4">
        <v>2</v>
      </c>
    </row>
    <row r="833" spans="1:28" x14ac:dyDescent="0.2">
      <c r="A833">
        <v>3</v>
      </c>
      <c r="B833">
        <v>832</v>
      </c>
      <c r="C833">
        <v>8</v>
      </c>
      <c r="D833">
        <v>32</v>
      </c>
      <c r="E833">
        <v>1</v>
      </c>
      <c r="F833" t="s">
        <v>58</v>
      </c>
      <c r="G833" t="s">
        <v>53</v>
      </c>
      <c r="H833">
        <v>0.87893200000000005</v>
      </c>
      <c r="I833">
        <v>1</v>
      </c>
      <c r="J833">
        <v>0.87893200000000005</v>
      </c>
      <c r="K833">
        <f t="shared" si="79"/>
        <v>1.137744444393878</v>
      </c>
      <c r="L833">
        <f t="shared" si="80"/>
        <v>1.137744444393878</v>
      </c>
      <c r="M833" t="str">
        <f>MID(G833,1,3)</f>
        <v>inc</v>
      </c>
      <c r="N833" t="str">
        <f>MID(G833,5,3)</f>
        <v>inc</v>
      </c>
      <c r="O833" t="str">
        <f>MID(F833,9,3)</f>
        <v>pea</v>
      </c>
      <c r="P833" t="s">
        <v>79</v>
      </c>
      <c r="Q833" t="s">
        <v>81</v>
      </c>
      <c r="R833" t="s">
        <v>77</v>
      </c>
      <c r="S833">
        <v>22</v>
      </c>
      <c r="T833">
        <v>2</v>
      </c>
      <c r="U833">
        <f t="shared" ref="U833:U845" si="85">S833/T833</f>
        <v>11</v>
      </c>
      <c r="V833">
        <v>5</v>
      </c>
      <c r="W833">
        <v>3.07</v>
      </c>
      <c r="X833">
        <v>0</v>
      </c>
      <c r="Y833" s="4">
        <v>2</v>
      </c>
      <c r="Z833" s="4">
        <v>2.5</v>
      </c>
      <c r="AA833" t="s">
        <v>93</v>
      </c>
      <c r="AB833">
        <v>2</v>
      </c>
    </row>
    <row r="834" spans="1:28" x14ac:dyDescent="0.2">
      <c r="A834">
        <v>3</v>
      </c>
      <c r="B834">
        <v>833</v>
      </c>
      <c r="C834">
        <v>8</v>
      </c>
      <c r="D834">
        <v>39</v>
      </c>
      <c r="E834">
        <v>1</v>
      </c>
      <c r="F834" t="s">
        <v>59</v>
      </c>
      <c r="G834" t="s">
        <v>53</v>
      </c>
      <c r="H834">
        <v>1.600298</v>
      </c>
      <c r="I834">
        <v>1</v>
      </c>
      <c r="J834">
        <v>1.600298</v>
      </c>
      <c r="K834">
        <f t="shared" ref="K834:K897" si="86">1/J834</f>
        <v>0.62488361542662674</v>
      </c>
      <c r="L834">
        <f t="shared" ref="L834:L897" si="87">IF(I834=0,"",K834)</f>
        <v>0.62488361542662674</v>
      </c>
      <c r="M834" t="str">
        <f>MID(G834,1,3)</f>
        <v>inc</v>
      </c>
      <c r="N834" t="str">
        <f>MID(G834,5,3)</f>
        <v>inc</v>
      </c>
      <c r="O834" t="str">
        <f>MID(F834,9,3)</f>
        <v>see</v>
      </c>
      <c r="P834" t="s">
        <v>79</v>
      </c>
      <c r="Q834" t="s">
        <v>81</v>
      </c>
      <c r="R834" t="s">
        <v>77</v>
      </c>
      <c r="S834">
        <v>12</v>
      </c>
      <c r="T834">
        <v>2</v>
      </c>
      <c r="U834">
        <f t="shared" si="85"/>
        <v>6</v>
      </c>
      <c r="V834">
        <v>2</v>
      </c>
      <c r="W834">
        <v>6.11</v>
      </c>
      <c r="X834">
        <v>0.5</v>
      </c>
      <c r="Y834" s="4">
        <v>1</v>
      </c>
      <c r="Z834" s="4">
        <v>2</v>
      </c>
      <c r="AA834" t="s">
        <v>93</v>
      </c>
      <c r="AB834">
        <v>2</v>
      </c>
    </row>
    <row r="835" spans="1:28" x14ac:dyDescent="0.2">
      <c r="A835">
        <v>3</v>
      </c>
      <c r="B835">
        <v>834</v>
      </c>
      <c r="C835">
        <v>8</v>
      </c>
      <c r="D835">
        <v>3</v>
      </c>
      <c r="E835">
        <v>1</v>
      </c>
      <c r="F835" t="s">
        <v>60</v>
      </c>
      <c r="G835" t="s">
        <v>53</v>
      </c>
      <c r="H835">
        <v>1.0801639999999999</v>
      </c>
      <c r="I835">
        <v>0</v>
      </c>
      <c r="J835">
        <v>1.0801639999999999</v>
      </c>
      <c r="K835">
        <f t="shared" si="86"/>
        <v>0.92578534370706678</v>
      </c>
      <c r="L835" t="str">
        <f t="shared" si="87"/>
        <v/>
      </c>
      <c r="M835" t="str">
        <f>MID(G835,1,3)</f>
        <v>inc</v>
      </c>
      <c r="N835" t="str">
        <f>MID(G835,5,3)</f>
        <v>inc</v>
      </c>
      <c r="O835" t="str">
        <f>MID(F835,9,3)</f>
        <v>buf</v>
      </c>
      <c r="P835" t="s">
        <v>80</v>
      </c>
      <c r="Q835" t="s">
        <v>82</v>
      </c>
      <c r="R835" t="s">
        <v>78</v>
      </c>
      <c r="S835">
        <v>8</v>
      </c>
      <c r="T835">
        <v>2</v>
      </c>
      <c r="U835">
        <f t="shared" si="85"/>
        <v>4</v>
      </c>
      <c r="V835">
        <v>1.5</v>
      </c>
      <c r="W835">
        <v>3.19</v>
      </c>
      <c r="X835">
        <v>0</v>
      </c>
      <c r="Y835">
        <v>1</v>
      </c>
      <c r="Z835">
        <v>1.67</v>
      </c>
      <c r="AA835" t="s">
        <v>93</v>
      </c>
      <c r="AB835">
        <v>2</v>
      </c>
    </row>
    <row r="836" spans="1:28" x14ac:dyDescent="0.2">
      <c r="A836">
        <v>3</v>
      </c>
      <c r="B836">
        <v>835</v>
      </c>
      <c r="C836">
        <v>8</v>
      </c>
      <c r="D836">
        <v>8</v>
      </c>
      <c r="E836">
        <v>1</v>
      </c>
      <c r="F836" t="s">
        <v>61</v>
      </c>
      <c r="G836" t="s">
        <v>53</v>
      </c>
      <c r="H836">
        <v>1.8962829999999999</v>
      </c>
      <c r="I836">
        <v>1</v>
      </c>
      <c r="J836">
        <v>1.8543878978065496</v>
      </c>
      <c r="K836">
        <f t="shared" si="86"/>
        <v>0.53926150034889864</v>
      </c>
      <c r="L836">
        <f t="shared" si="87"/>
        <v>0.53926150034889864</v>
      </c>
      <c r="M836" t="str">
        <f>MID(G836,1,3)</f>
        <v>inc</v>
      </c>
      <c r="N836" t="str">
        <f>MID(G836,5,3)</f>
        <v>inc</v>
      </c>
      <c r="O836" t="str">
        <f>MID(F836,9,3)</f>
        <v>bul</v>
      </c>
      <c r="P836" t="s">
        <v>80</v>
      </c>
      <c r="Q836" t="s">
        <v>82</v>
      </c>
      <c r="R836" t="s">
        <v>78</v>
      </c>
      <c r="S836">
        <v>20</v>
      </c>
      <c r="T836">
        <v>3</v>
      </c>
      <c r="U836">
        <f t="shared" si="85"/>
        <v>6.666666666666667</v>
      </c>
      <c r="V836">
        <v>3.3</v>
      </c>
      <c r="W836">
        <v>1.58</v>
      </c>
      <c r="X836">
        <v>0.67</v>
      </c>
      <c r="Y836">
        <v>1</v>
      </c>
      <c r="Z836">
        <v>2</v>
      </c>
      <c r="AA836" t="s">
        <v>93</v>
      </c>
      <c r="AB836">
        <v>3</v>
      </c>
    </row>
    <row r="837" spans="1:28" x14ac:dyDescent="0.2">
      <c r="A837">
        <v>3</v>
      </c>
      <c r="B837">
        <v>836</v>
      </c>
      <c r="C837">
        <v>8</v>
      </c>
      <c r="D837">
        <v>26</v>
      </c>
      <c r="E837">
        <v>1</v>
      </c>
      <c r="F837" t="s">
        <v>62</v>
      </c>
      <c r="G837" t="s">
        <v>53</v>
      </c>
      <c r="H837">
        <v>0.974912</v>
      </c>
      <c r="I837">
        <v>1</v>
      </c>
      <c r="J837">
        <v>0.974912</v>
      </c>
      <c r="K837">
        <f t="shared" si="86"/>
        <v>1.0257336046740628</v>
      </c>
      <c r="L837">
        <f t="shared" si="87"/>
        <v>1.0257336046740628</v>
      </c>
      <c r="M837" t="str">
        <f>MID(G837,1,3)</f>
        <v>inc</v>
      </c>
      <c r="N837" t="str">
        <f>MID(G837,5,3)</f>
        <v>inc</v>
      </c>
      <c r="O837" t="str">
        <f>MID(F837,9,3)</f>
        <v>ele</v>
      </c>
      <c r="P837" t="s">
        <v>80</v>
      </c>
      <c r="Q837" t="s">
        <v>82</v>
      </c>
      <c r="R837" t="s">
        <v>78</v>
      </c>
      <c r="S837">
        <v>14</v>
      </c>
      <c r="T837">
        <v>2</v>
      </c>
      <c r="U837">
        <f t="shared" si="85"/>
        <v>7</v>
      </c>
      <c r="V837">
        <v>2.5</v>
      </c>
      <c r="W837">
        <v>12.4</v>
      </c>
      <c r="X837">
        <v>0</v>
      </c>
      <c r="Y837">
        <v>2</v>
      </c>
      <c r="Z837">
        <v>1.5</v>
      </c>
      <c r="AA837" t="s">
        <v>93</v>
      </c>
      <c r="AB837">
        <v>2</v>
      </c>
    </row>
    <row r="838" spans="1:28" x14ac:dyDescent="0.2">
      <c r="A838">
        <v>3</v>
      </c>
      <c r="B838">
        <v>837</v>
      </c>
      <c r="C838">
        <v>8</v>
      </c>
      <c r="D838">
        <v>12</v>
      </c>
      <c r="E838">
        <v>1</v>
      </c>
      <c r="F838" t="s">
        <v>63</v>
      </c>
      <c r="G838" t="s">
        <v>53</v>
      </c>
      <c r="H838">
        <v>1.239015</v>
      </c>
      <c r="I838">
        <v>1</v>
      </c>
      <c r="J838">
        <v>1.239015</v>
      </c>
      <c r="K838">
        <f t="shared" si="86"/>
        <v>0.80709273091931899</v>
      </c>
      <c r="L838">
        <f t="shared" si="87"/>
        <v>0.80709273091931899</v>
      </c>
      <c r="M838" t="str">
        <f>MID(G838,1,3)</f>
        <v>inc</v>
      </c>
      <c r="N838" t="str">
        <f>MID(G838,5,3)</f>
        <v>inc</v>
      </c>
      <c r="O838" t="str">
        <f>MID(F838,9,3)</f>
        <v>rhi</v>
      </c>
      <c r="P838" t="s">
        <v>80</v>
      </c>
      <c r="Q838" t="s">
        <v>82</v>
      </c>
      <c r="R838" t="s">
        <v>78</v>
      </c>
      <c r="S838">
        <v>16</v>
      </c>
      <c r="T838">
        <v>2</v>
      </c>
      <c r="U838">
        <f t="shared" si="85"/>
        <v>8</v>
      </c>
      <c r="V838">
        <v>2</v>
      </c>
      <c r="W838">
        <v>2.71</v>
      </c>
      <c r="X838">
        <v>0</v>
      </c>
      <c r="Y838" s="4">
        <v>1</v>
      </c>
      <c r="Z838" s="4">
        <v>1</v>
      </c>
      <c r="AA838" t="s">
        <v>93</v>
      </c>
      <c r="AB838">
        <v>2</v>
      </c>
    </row>
    <row r="839" spans="1:28" x14ac:dyDescent="0.2">
      <c r="A839">
        <v>3</v>
      </c>
      <c r="B839">
        <v>838</v>
      </c>
      <c r="C839">
        <v>8</v>
      </c>
      <c r="D839">
        <v>49</v>
      </c>
      <c r="E839">
        <v>1</v>
      </c>
      <c r="F839" t="s">
        <v>64</v>
      </c>
      <c r="G839" t="s">
        <v>53</v>
      </c>
      <c r="H839">
        <v>1.7030780000000001</v>
      </c>
      <c r="I839">
        <v>1</v>
      </c>
      <c r="J839">
        <v>1.7030780000000001</v>
      </c>
      <c r="K839">
        <f t="shared" si="86"/>
        <v>0.58717216709980402</v>
      </c>
      <c r="L839">
        <f t="shared" si="87"/>
        <v>0.58717216709980402</v>
      </c>
      <c r="M839" t="str">
        <f>MID(G839,1,3)</f>
        <v>inc</v>
      </c>
      <c r="N839" t="str">
        <f>MID(G839,5,3)</f>
        <v>inc</v>
      </c>
      <c r="O839" t="str">
        <f>MID(F839,9,3)</f>
        <v>tra</v>
      </c>
      <c r="P839" t="s">
        <v>80</v>
      </c>
      <c r="Q839" t="s">
        <v>82</v>
      </c>
      <c r="R839" t="s">
        <v>78</v>
      </c>
      <c r="S839">
        <v>22</v>
      </c>
      <c r="T839">
        <v>3</v>
      </c>
      <c r="U839">
        <f t="shared" si="85"/>
        <v>7.333333333333333</v>
      </c>
      <c r="V839">
        <v>3.7</v>
      </c>
      <c r="W839">
        <v>2.44</v>
      </c>
      <c r="X839">
        <v>1</v>
      </c>
      <c r="Y839" s="4">
        <v>1.75</v>
      </c>
      <c r="Z839" s="4">
        <v>2</v>
      </c>
      <c r="AA839" t="s">
        <v>93</v>
      </c>
      <c r="AB839">
        <v>3</v>
      </c>
    </row>
    <row r="840" spans="1:28" x14ac:dyDescent="0.2">
      <c r="A840">
        <v>3</v>
      </c>
      <c r="B840">
        <v>839</v>
      </c>
      <c r="C840">
        <v>8</v>
      </c>
      <c r="D840">
        <v>21</v>
      </c>
      <c r="E840">
        <v>1</v>
      </c>
      <c r="F840" t="s">
        <v>65</v>
      </c>
      <c r="G840" t="s">
        <v>53</v>
      </c>
      <c r="H840">
        <v>1.0562769999999999</v>
      </c>
      <c r="I840">
        <v>1</v>
      </c>
      <c r="J840">
        <v>1.0562769999999999</v>
      </c>
      <c r="K840">
        <f t="shared" si="86"/>
        <v>0.94672136191548251</v>
      </c>
      <c r="L840">
        <f t="shared" si="87"/>
        <v>0.94672136191548251</v>
      </c>
      <c r="M840" t="str">
        <f>MID(G840,1,3)</f>
        <v>inc</v>
      </c>
      <c r="N840" t="str">
        <f>MID(G840,5,3)</f>
        <v>inc</v>
      </c>
      <c r="O840" t="str">
        <f>MID(F840,9,3)</f>
        <v>tru</v>
      </c>
      <c r="P840" t="s">
        <v>80</v>
      </c>
      <c r="Q840" t="s">
        <v>82</v>
      </c>
      <c r="R840" t="s">
        <v>78</v>
      </c>
      <c r="S840">
        <v>9</v>
      </c>
      <c r="T840">
        <v>2</v>
      </c>
      <c r="U840">
        <f t="shared" si="85"/>
        <v>4.5</v>
      </c>
      <c r="V840">
        <v>2</v>
      </c>
      <c r="W840">
        <v>46</v>
      </c>
      <c r="X840">
        <v>0</v>
      </c>
      <c r="Y840" s="4">
        <v>2.5</v>
      </c>
      <c r="Z840" s="4">
        <v>2</v>
      </c>
      <c r="AA840" t="s">
        <v>93</v>
      </c>
      <c r="AB840">
        <v>2</v>
      </c>
    </row>
    <row r="841" spans="1:28" x14ac:dyDescent="0.2">
      <c r="A841">
        <v>3</v>
      </c>
      <c r="B841">
        <v>840</v>
      </c>
      <c r="C841">
        <v>8</v>
      </c>
      <c r="D841">
        <v>45</v>
      </c>
      <c r="E841">
        <v>1</v>
      </c>
      <c r="F841" t="s">
        <v>66</v>
      </c>
      <c r="G841" t="s">
        <v>53</v>
      </c>
      <c r="H841">
        <v>1.3204050000000001</v>
      </c>
      <c r="I841">
        <v>1</v>
      </c>
      <c r="J841">
        <v>1.3204050000000001</v>
      </c>
      <c r="K841">
        <f t="shared" si="86"/>
        <v>0.75734339085356384</v>
      </c>
      <c r="L841">
        <f t="shared" si="87"/>
        <v>0.75734339085356384</v>
      </c>
      <c r="M841" t="str">
        <f>MID(G841,1,3)</f>
        <v>inc</v>
      </c>
      <c r="N841" t="str">
        <f>MID(G841,5,3)</f>
        <v>inc</v>
      </c>
      <c r="O841" t="str">
        <f>MID(F841,9,3)</f>
        <v>wha</v>
      </c>
      <c r="P841" t="s">
        <v>80</v>
      </c>
      <c r="Q841" t="s">
        <v>82</v>
      </c>
      <c r="R841" t="s">
        <v>78</v>
      </c>
      <c r="S841">
        <v>24</v>
      </c>
      <c r="T841">
        <v>2</v>
      </c>
      <c r="U841">
        <f t="shared" si="85"/>
        <v>12</v>
      </c>
      <c r="V841">
        <v>2</v>
      </c>
      <c r="W841">
        <v>5.93</v>
      </c>
      <c r="X841">
        <v>0.5</v>
      </c>
      <c r="Y841" s="4">
        <v>1</v>
      </c>
      <c r="Z841" s="4">
        <v>1</v>
      </c>
      <c r="AA841" t="s">
        <v>93</v>
      </c>
      <c r="AB841">
        <v>2</v>
      </c>
    </row>
    <row r="842" spans="1:28" x14ac:dyDescent="0.2">
      <c r="A842">
        <v>3</v>
      </c>
      <c r="B842">
        <v>841</v>
      </c>
      <c r="C842">
        <v>8</v>
      </c>
      <c r="D842">
        <v>68</v>
      </c>
      <c r="E842">
        <v>2</v>
      </c>
      <c r="F842" t="s">
        <v>7</v>
      </c>
      <c r="G842" t="s">
        <v>8</v>
      </c>
      <c r="H842">
        <v>1.01509</v>
      </c>
      <c r="I842">
        <v>1</v>
      </c>
      <c r="J842">
        <v>1.01509</v>
      </c>
      <c r="K842">
        <f t="shared" si="86"/>
        <v>0.98513432306494986</v>
      </c>
      <c r="L842">
        <f t="shared" si="87"/>
        <v>0.98513432306494986</v>
      </c>
      <c r="M842" t="str">
        <f>MID(G842,1,3)</f>
        <v>con</v>
      </c>
      <c r="N842" t="str">
        <f>MID(G842,5,3)</f>
        <v>con</v>
      </c>
      <c r="O842" t="str">
        <f>MID(F842,9,3)</f>
        <v>ant</v>
      </c>
      <c r="P842" t="s">
        <v>80</v>
      </c>
      <c r="Q842" t="s">
        <v>82</v>
      </c>
      <c r="R842" t="s">
        <v>77</v>
      </c>
      <c r="S842">
        <v>18</v>
      </c>
      <c r="T842">
        <v>2</v>
      </c>
      <c r="U842">
        <f t="shared" si="85"/>
        <v>9</v>
      </c>
      <c r="V842">
        <v>6</v>
      </c>
      <c r="W842">
        <v>7.39</v>
      </c>
      <c r="X842">
        <v>1</v>
      </c>
      <c r="Y842">
        <v>3</v>
      </c>
      <c r="Z842">
        <v>2</v>
      </c>
      <c r="AA842" t="s">
        <v>93</v>
      </c>
      <c r="AB842">
        <v>2</v>
      </c>
    </row>
    <row r="843" spans="1:28" x14ac:dyDescent="0.2">
      <c r="A843">
        <v>3</v>
      </c>
      <c r="B843">
        <v>842</v>
      </c>
      <c r="C843">
        <v>8</v>
      </c>
      <c r="D843">
        <v>102</v>
      </c>
      <c r="E843">
        <v>2</v>
      </c>
      <c r="F843" t="s">
        <v>9</v>
      </c>
      <c r="G843" t="s">
        <v>8</v>
      </c>
      <c r="H843">
        <v>1.927092</v>
      </c>
      <c r="I843">
        <v>1</v>
      </c>
      <c r="J843">
        <v>1.8543878978065496</v>
      </c>
      <c r="K843">
        <f t="shared" si="86"/>
        <v>0.53926150034889864</v>
      </c>
      <c r="L843">
        <f t="shared" si="87"/>
        <v>0.53926150034889864</v>
      </c>
      <c r="M843" t="str">
        <f>MID(G843,1,3)</f>
        <v>con</v>
      </c>
      <c r="N843" t="str">
        <f>MID(G843,5,3)</f>
        <v>con</v>
      </c>
      <c r="O843" t="str">
        <f>MID(F843,9,3)</f>
        <v>but</v>
      </c>
      <c r="P843" t="s">
        <v>80</v>
      </c>
      <c r="Q843" t="s">
        <v>82</v>
      </c>
      <c r="R843" t="s">
        <v>77</v>
      </c>
      <c r="S843">
        <v>30</v>
      </c>
      <c r="T843">
        <v>2</v>
      </c>
      <c r="U843">
        <f t="shared" si="85"/>
        <v>15</v>
      </c>
      <c r="V843">
        <v>5</v>
      </c>
      <c r="W843">
        <v>11.72</v>
      </c>
      <c r="X843">
        <v>1</v>
      </c>
      <c r="Y843">
        <v>1.33</v>
      </c>
      <c r="Z843">
        <v>1.5</v>
      </c>
      <c r="AA843" t="s">
        <v>93</v>
      </c>
      <c r="AB843">
        <v>2</v>
      </c>
    </row>
    <row r="844" spans="1:28" x14ac:dyDescent="0.2">
      <c r="A844">
        <v>3</v>
      </c>
      <c r="B844">
        <v>843</v>
      </c>
      <c r="C844">
        <v>8</v>
      </c>
      <c r="D844">
        <v>73</v>
      </c>
      <c r="E844">
        <v>2</v>
      </c>
      <c r="F844" t="s">
        <v>10</v>
      </c>
      <c r="G844" t="s">
        <v>8</v>
      </c>
      <c r="H844">
        <v>0.94301199999999996</v>
      </c>
      <c r="I844">
        <v>1</v>
      </c>
      <c r="J844">
        <v>0.94301199999999996</v>
      </c>
      <c r="K844">
        <f t="shared" si="86"/>
        <v>1.0604318927012595</v>
      </c>
      <c r="L844">
        <f t="shared" si="87"/>
        <v>1.0604318927012595</v>
      </c>
      <c r="M844" t="str">
        <f>MID(G844,1,3)</f>
        <v>con</v>
      </c>
      <c r="N844" t="str">
        <f>MID(G844,5,3)</f>
        <v>con</v>
      </c>
      <c r="O844" t="str">
        <f>MID(F844,9,3)</f>
        <v>fea</v>
      </c>
      <c r="P844" t="s">
        <v>80</v>
      </c>
      <c r="Q844" t="s">
        <v>82</v>
      </c>
      <c r="R844" t="s">
        <v>77</v>
      </c>
      <c r="S844">
        <v>10</v>
      </c>
      <c r="T844">
        <v>2</v>
      </c>
      <c r="U844">
        <f t="shared" si="85"/>
        <v>5</v>
      </c>
      <c r="V844">
        <v>4</v>
      </c>
      <c r="W844">
        <v>6.74</v>
      </c>
      <c r="X844">
        <v>0</v>
      </c>
      <c r="Y844">
        <v>2</v>
      </c>
      <c r="Z844">
        <v>1.5</v>
      </c>
      <c r="AA844" t="s">
        <v>93</v>
      </c>
      <c r="AB844">
        <v>2</v>
      </c>
    </row>
    <row r="845" spans="1:28" x14ac:dyDescent="0.2">
      <c r="A845">
        <v>3</v>
      </c>
      <c r="B845">
        <v>844</v>
      </c>
      <c r="C845">
        <v>8</v>
      </c>
      <c r="D845">
        <v>92</v>
      </c>
      <c r="E845">
        <v>2</v>
      </c>
      <c r="F845" t="s">
        <v>11</v>
      </c>
      <c r="G845" t="s">
        <v>8</v>
      </c>
      <c r="H845">
        <v>1.1442600000000001</v>
      </c>
      <c r="I845">
        <v>1</v>
      </c>
      <c r="J845">
        <v>1.1442600000000001</v>
      </c>
      <c r="K845">
        <f t="shared" si="86"/>
        <v>0.87392725429535245</v>
      </c>
      <c r="L845">
        <f t="shared" si="87"/>
        <v>0.87392725429535245</v>
      </c>
      <c r="M845" t="str">
        <f>MID(G845,1,3)</f>
        <v>con</v>
      </c>
      <c r="N845" t="str">
        <f>MID(G845,5,3)</f>
        <v>con</v>
      </c>
      <c r="O845" t="str">
        <f>MID(F845,9,3)</f>
        <v>fle</v>
      </c>
      <c r="P845" t="s">
        <v>80</v>
      </c>
      <c r="Q845" t="s">
        <v>82</v>
      </c>
      <c r="R845" t="s">
        <v>77</v>
      </c>
      <c r="S845">
        <v>22</v>
      </c>
      <c r="T845">
        <v>2</v>
      </c>
      <c r="U845">
        <f t="shared" si="85"/>
        <v>11</v>
      </c>
      <c r="V845">
        <v>2</v>
      </c>
      <c r="W845">
        <v>2.77</v>
      </c>
      <c r="X845">
        <v>1</v>
      </c>
      <c r="Y845">
        <v>2</v>
      </c>
      <c r="Z845">
        <v>1.5</v>
      </c>
      <c r="AA845" t="s">
        <v>93</v>
      </c>
      <c r="AB845">
        <v>2</v>
      </c>
    </row>
    <row r="846" spans="1:28" x14ac:dyDescent="0.2">
      <c r="A846">
        <v>3</v>
      </c>
      <c r="B846">
        <v>845</v>
      </c>
      <c r="C846">
        <v>8</v>
      </c>
      <c r="D846">
        <v>106</v>
      </c>
      <c r="E846">
        <v>2</v>
      </c>
      <c r="F846" t="s">
        <v>12</v>
      </c>
      <c r="G846" t="s">
        <v>8</v>
      </c>
      <c r="H846">
        <v>1.359038</v>
      </c>
      <c r="I846">
        <v>1</v>
      </c>
      <c r="J846">
        <v>1.359038</v>
      </c>
      <c r="K846">
        <f t="shared" si="86"/>
        <v>0.73581459826730378</v>
      </c>
      <c r="L846">
        <f t="shared" si="87"/>
        <v>0.73581459826730378</v>
      </c>
      <c r="M846" t="str">
        <f>MID(G846,1,3)</f>
        <v>con</v>
      </c>
      <c r="N846" t="str">
        <f>MID(G846,5,3)</f>
        <v>con</v>
      </c>
      <c r="O846" t="str">
        <f>MID(F846,9,3)</f>
        <v>mou</v>
      </c>
      <c r="P846" t="s">
        <v>80</v>
      </c>
      <c r="Q846" t="s">
        <v>82</v>
      </c>
      <c r="R846" t="s">
        <v>77</v>
      </c>
      <c r="S846" s="4">
        <v>19</v>
      </c>
      <c r="T846" s="4">
        <v>2</v>
      </c>
      <c r="U846" s="4">
        <v>9.5</v>
      </c>
      <c r="V846" s="4">
        <v>3</v>
      </c>
      <c r="W846" s="4">
        <v>36.78</v>
      </c>
      <c r="X846" s="4">
        <v>0</v>
      </c>
      <c r="Y846" s="4">
        <v>1.5</v>
      </c>
      <c r="Z846" s="4">
        <v>2.5</v>
      </c>
      <c r="AA846" t="s">
        <v>93</v>
      </c>
      <c r="AB846" s="4">
        <v>2</v>
      </c>
    </row>
    <row r="847" spans="1:28" x14ac:dyDescent="0.2">
      <c r="A847">
        <v>3</v>
      </c>
      <c r="B847">
        <v>846</v>
      </c>
      <c r="C847">
        <v>8</v>
      </c>
      <c r="D847">
        <v>88</v>
      </c>
      <c r="E847">
        <v>2</v>
      </c>
      <c r="F847" t="s">
        <v>13</v>
      </c>
      <c r="G847" t="s">
        <v>8</v>
      </c>
      <c r="H847">
        <v>0.94294900000000004</v>
      </c>
      <c r="I847">
        <v>1</v>
      </c>
      <c r="J847">
        <v>0.94294900000000004</v>
      </c>
      <c r="K847">
        <f t="shared" si="86"/>
        <v>1.0605027419298392</v>
      </c>
      <c r="L847">
        <f t="shared" si="87"/>
        <v>1.0605027419298392</v>
      </c>
      <c r="M847" t="str">
        <f>MID(G847,1,3)</f>
        <v>con</v>
      </c>
      <c r="N847" t="str">
        <f>MID(G847,5,3)</f>
        <v>con</v>
      </c>
      <c r="O847" t="str">
        <f>MID(F847,9,3)</f>
        <v>pea</v>
      </c>
      <c r="P847" t="s">
        <v>80</v>
      </c>
      <c r="Q847" t="s">
        <v>82</v>
      </c>
      <c r="R847" t="s">
        <v>77</v>
      </c>
      <c r="S847">
        <v>22</v>
      </c>
      <c r="T847">
        <v>2</v>
      </c>
      <c r="U847">
        <f t="shared" ref="U847:U859" si="88">S847/T847</f>
        <v>11</v>
      </c>
      <c r="V847">
        <v>5</v>
      </c>
      <c r="W847">
        <v>3.07</v>
      </c>
      <c r="X847">
        <v>0</v>
      </c>
      <c r="Y847" s="4">
        <v>2</v>
      </c>
      <c r="Z847" s="4">
        <v>2.5</v>
      </c>
      <c r="AA847" t="s">
        <v>93</v>
      </c>
      <c r="AB847">
        <v>2</v>
      </c>
    </row>
    <row r="848" spans="1:28" x14ac:dyDescent="0.2">
      <c r="A848">
        <v>3</v>
      </c>
      <c r="B848">
        <v>847</v>
      </c>
      <c r="C848">
        <v>8</v>
      </c>
      <c r="D848">
        <v>57</v>
      </c>
      <c r="E848">
        <v>2</v>
      </c>
      <c r="F848" t="s">
        <v>14</v>
      </c>
      <c r="G848" t="s">
        <v>8</v>
      </c>
      <c r="H848">
        <v>1.830935</v>
      </c>
      <c r="I848">
        <v>1</v>
      </c>
      <c r="J848">
        <v>1.830935</v>
      </c>
      <c r="K848">
        <f t="shared" si="86"/>
        <v>0.54616903385428761</v>
      </c>
      <c r="L848">
        <f t="shared" si="87"/>
        <v>0.54616903385428761</v>
      </c>
      <c r="M848" t="str">
        <f>MID(G848,1,3)</f>
        <v>con</v>
      </c>
      <c r="N848" t="str">
        <f>MID(G848,5,3)</f>
        <v>con</v>
      </c>
      <c r="O848" t="str">
        <f>MID(F848,9,3)</f>
        <v>see</v>
      </c>
      <c r="P848" t="s">
        <v>80</v>
      </c>
      <c r="Q848" t="s">
        <v>82</v>
      </c>
      <c r="R848" t="s">
        <v>77</v>
      </c>
      <c r="S848">
        <v>12</v>
      </c>
      <c r="T848">
        <v>2</v>
      </c>
      <c r="U848">
        <f t="shared" si="88"/>
        <v>6</v>
      </c>
      <c r="V848">
        <v>2</v>
      </c>
      <c r="W848">
        <v>6.11</v>
      </c>
      <c r="X848">
        <v>0.5</v>
      </c>
      <c r="Y848" s="4">
        <v>1</v>
      </c>
      <c r="Z848" s="4">
        <v>2</v>
      </c>
      <c r="AA848" t="s">
        <v>93</v>
      </c>
      <c r="AB848">
        <v>2</v>
      </c>
    </row>
    <row r="849" spans="1:28" x14ac:dyDescent="0.2">
      <c r="A849">
        <v>3</v>
      </c>
      <c r="B849">
        <v>848</v>
      </c>
      <c r="C849">
        <v>8</v>
      </c>
      <c r="D849">
        <v>77</v>
      </c>
      <c r="E849">
        <v>2</v>
      </c>
      <c r="F849" t="s">
        <v>15</v>
      </c>
      <c r="G849" t="s">
        <v>8</v>
      </c>
      <c r="H849">
        <v>1.3592230000000001</v>
      </c>
      <c r="I849">
        <v>0</v>
      </c>
      <c r="J849">
        <v>1.3592230000000001</v>
      </c>
      <c r="K849">
        <f t="shared" si="86"/>
        <v>0.73571444862248503</v>
      </c>
      <c r="L849" t="str">
        <f t="shared" si="87"/>
        <v/>
      </c>
      <c r="M849" t="str">
        <f>MID(G849,1,3)</f>
        <v>con</v>
      </c>
      <c r="N849" t="str">
        <f>MID(G849,5,3)</f>
        <v>con</v>
      </c>
      <c r="O849" t="str">
        <f>MID(F849,9,3)</f>
        <v>buf</v>
      </c>
      <c r="P849" t="s">
        <v>79</v>
      </c>
      <c r="Q849" t="s">
        <v>81</v>
      </c>
      <c r="R849" t="s">
        <v>78</v>
      </c>
      <c r="S849">
        <v>8</v>
      </c>
      <c r="T849">
        <v>2</v>
      </c>
      <c r="U849">
        <f t="shared" si="88"/>
        <v>4</v>
      </c>
      <c r="V849">
        <v>1.5</v>
      </c>
      <c r="W849">
        <v>3.19</v>
      </c>
      <c r="X849">
        <v>0</v>
      </c>
      <c r="Y849">
        <v>1</v>
      </c>
      <c r="Z849">
        <v>1.67</v>
      </c>
      <c r="AA849" t="s">
        <v>93</v>
      </c>
      <c r="AB849">
        <v>2</v>
      </c>
    </row>
    <row r="850" spans="1:28" x14ac:dyDescent="0.2">
      <c r="A850">
        <v>3</v>
      </c>
      <c r="B850">
        <v>849</v>
      </c>
      <c r="C850">
        <v>8</v>
      </c>
      <c r="D850">
        <v>69</v>
      </c>
      <c r="E850">
        <v>2</v>
      </c>
      <c r="F850" t="s">
        <v>16</v>
      </c>
      <c r="G850" t="s">
        <v>8</v>
      </c>
      <c r="H850">
        <v>2.3363670000000001</v>
      </c>
      <c r="I850">
        <v>1</v>
      </c>
      <c r="J850">
        <v>1.8543878978065496</v>
      </c>
      <c r="K850">
        <f t="shared" si="86"/>
        <v>0.53926150034889864</v>
      </c>
      <c r="L850">
        <f t="shared" si="87"/>
        <v>0.53926150034889864</v>
      </c>
      <c r="M850" t="str">
        <f>MID(G850,1,3)</f>
        <v>con</v>
      </c>
      <c r="N850" t="str">
        <f>MID(G850,5,3)</f>
        <v>con</v>
      </c>
      <c r="O850" t="str">
        <f>MID(F850,9,3)</f>
        <v>bul</v>
      </c>
      <c r="P850" t="s">
        <v>79</v>
      </c>
      <c r="Q850" t="s">
        <v>81</v>
      </c>
      <c r="R850" t="s">
        <v>78</v>
      </c>
      <c r="S850">
        <v>20</v>
      </c>
      <c r="T850">
        <v>3</v>
      </c>
      <c r="U850">
        <f t="shared" si="88"/>
        <v>6.666666666666667</v>
      </c>
      <c r="V850">
        <v>3.3</v>
      </c>
      <c r="W850">
        <v>1.58</v>
      </c>
      <c r="X850">
        <v>0.67</v>
      </c>
      <c r="Y850">
        <v>1</v>
      </c>
      <c r="Z850">
        <v>2</v>
      </c>
      <c r="AA850" t="s">
        <v>93</v>
      </c>
      <c r="AB850">
        <v>3</v>
      </c>
    </row>
    <row r="851" spans="1:28" x14ac:dyDescent="0.2">
      <c r="A851">
        <v>3</v>
      </c>
      <c r="B851">
        <v>850</v>
      </c>
      <c r="C851">
        <v>8</v>
      </c>
      <c r="D851">
        <v>85</v>
      </c>
      <c r="E851">
        <v>2</v>
      </c>
      <c r="F851" t="s">
        <v>17</v>
      </c>
      <c r="G851" t="s">
        <v>8</v>
      </c>
      <c r="H851">
        <v>0.59085200000000004</v>
      </c>
      <c r="I851">
        <v>1</v>
      </c>
      <c r="J851">
        <v>0.59085200000000004</v>
      </c>
      <c r="K851">
        <f t="shared" si="86"/>
        <v>1.6924712110646996</v>
      </c>
      <c r="L851">
        <f t="shared" si="87"/>
        <v>1.6924712110646996</v>
      </c>
      <c r="M851" t="str">
        <f>MID(G851,1,3)</f>
        <v>con</v>
      </c>
      <c r="N851" t="str">
        <f>MID(G851,5,3)</f>
        <v>con</v>
      </c>
      <c r="O851" t="str">
        <f>MID(F851,9,3)</f>
        <v>ele</v>
      </c>
      <c r="P851" t="s">
        <v>79</v>
      </c>
      <c r="Q851" t="s">
        <v>81</v>
      </c>
      <c r="R851" t="s">
        <v>78</v>
      </c>
      <c r="S851">
        <v>14</v>
      </c>
      <c r="T851">
        <v>2</v>
      </c>
      <c r="U851">
        <f t="shared" si="88"/>
        <v>7</v>
      </c>
      <c r="V851">
        <v>2.5</v>
      </c>
      <c r="W851">
        <v>12.4</v>
      </c>
      <c r="X851">
        <v>0</v>
      </c>
      <c r="Y851">
        <v>2</v>
      </c>
      <c r="Z851">
        <v>1.5</v>
      </c>
      <c r="AA851" t="s">
        <v>93</v>
      </c>
      <c r="AB851">
        <v>2</v>
      </c>
    </row>
    <row r="852" spans="1:28" x14ac:dyDescent="0.2">
      <c r="A852">
        <v>3</v>
      </c>
      <c r="B852">
        <v>851</v>
      </c>
      <c r="C852">
        <v>8</v>
      </c>
      <c r="D852">
        <v>84</v>
      </c>
      <c r="E852">
        <v>2</v>
      </c>
      <c r="F852" t="s">
        <v>18</v>
      </c>
      <c r="G852" t="s">
        <v>8</v>
      </c>
      <c r="H852">
        <v>1.832122</v>
      </c>
      <c r="I852">
        <v>1</v>
      </c>
      <c r="J852">
        <v>1.832122</v>
      </c>
      <c r="K852">
        <f t="shared" si="86"/>
        <v>0.54581518043012422</v>
      </c>
      <c r="L852">
        <f t="shared" si="87"/>
        <v>0.54581518043012422</v>
      </c>
      <c r="M852" t="str">
        <f>MID(G852,1,3)</f>
        <v>con</v>
      </c>
      <c r="N852" t="str">
        <f>MID(G852,5,3)</f>
        <v>con</v>
      </c>
      <c r="O852" t="str">
        <f>MID(F852,9,3)</f>
        <v>rhi</v>
      </c>
      <c r="P852" t="s">
        <v>79</v>
      </c>
      <c r="Q852" t="s">
        <v>81</v>
      </c>
      <c r="R852" t="s">
        <v>78</v>
      </c>
      <c r="S852">
        <v>16</v>
      </c>
      <c r="T852">
        <v>2</v>
      </c>
      <c r="U852">
        <f t="shared" si="88"/>
        <v>8</v>
      </c>
      <c r="V852">
        <v>2</v>
      </c>
      <c r="W852">
        <v>2.71</v>
      </c>
      <c r="X852">
        <v>0</v>
      </c>
      <c r="Y852" s="4">
        <v>1</v>
      </c>
      <c r="Z852" s="4">
        <v>1</v>
      </c>
      <c r="AA852" t="s">
        <v>93</v>
      </c>
      <c r="AB852">
        <v>2</v>
      </c>
    </row>
    <row r="853" spans="1:28" x14ac:dyDescent="0.2">
      <c r="A853">
        <v>3</v>
      </c>
      <c r="B853">
        <v>852</v>
      </c>
      <c r="C853">
        <v>8</v>
      </c>
      <c r="D853">
        <v>112</v>
      </c>
      <c r="E853">
        <v>2</v>
      </c>
      <c r="F853" t="s">
        <v>19</v>
      </c>
      <c r="G853" t="s">
        <v>8</v>
      </c>
      <c r="H853">
        <v>1.191152</v>
      </c>
      <c r="I853">
        <v>1</v>
      </c>
      <c r="J853">
        <v>1.191152</v>
      </c>
      <c r="K853">
        <f t="shared" si="86"/>
        <v>0.83952341934530605</v>
      </c>
      <c r="L853">
        <f t="shared" si="87"/>
        <v>0.83952341934530605</v>
      </c>
      <c r="M853" t="str">
        <f>MID(G853,1,3)</f>
        <v>con</v>
      </c>
      <c r="N853" t="str">
        <f>MID(G853,5,3)</f>
        <v>con</v>
      </c>
      <c r="O853" t="str">
        <f>MID(F853,9,3)</f>
        <v>tra</v>
      </c>
      <c r="P853" t="s">
        <v>79</v>
      </c>
      <c r="Q853" t="s">
        <v>81</v>
      </c>
      <c r="R853" t="s">
        <v>78</v>
      </c>
      <c r="S853">
        <v>22</v>
      </c>
      <c r="T853">
        <v>3</v>
      </c>
      <c r="U853">
        <f t="shared" si="88"/>
        <v>7.333333333333333</v>
      </c>
      <c r="V853">
        <v>3.7</v>
      </c>
      <c r="W853">
        <v>2.44</v>
      </c>
      <c r="X853">
        <v>1</v>
      </c>
      <c r="Y853" s="4">
        <v>1.75</v>
      </c>
      <c r="Z853" s="4">
        <v>2</v>
      </c>
      <c r="AA853" t="s">
        <v>93</v>
      </c>
      <c r="AB853">
        <v>3</v>
      </c>
    </row>
    <row r="854" spans="1:28" x14ac:dyDescent="0.2">
      <c r="A854">
        <v>3</v>
      </c>
      <c r="B854">
        <v>853</v>
      </c>
      <c r="C854">
        <v>8</v>
      </c>
      <c r="D854">
        <v>100</v>
      </c>
      <c r="E854">
        <v>2</v>
      </c>
      <c r="F854" t="s">
        <v>20</v>
      </c>
      <c r="G854" t="s">
        <v>8</v>
      </c>
      <c r="H854">
        <v>0.62417400000000001</v>
      </c>
      <c r="I854">
        <v>1</v>
      </c>
      <c r="J854">
        <v>0.62417400000000001</v>
      </c>
      <c r="K854">
        <f t="shared" si="86"/>
        <v>1.6021173583007302</v>
      </c>
      <c r="L854">
        <f t="shared" si="87"/>
        <v>1.6021173583007302</v>
      </c>
      <c r="M854" t="str">
        <f>MID(G854,1,3)</f>
        <v>con</v>
      </c>
      <c r="N854" t="str">
        <f>MID(G854,5,3)</f>
        <v>con</v>
      </c>
      <c r="O854" t="str">
        <f>MID(F854,9,3)</f>
        <v>tru</v>
      </c>
      <c r="P854" t="s">
        <v>79</v>
      </c>
      <c r="Q854" t="s">
        <v>81</v>
      </c>
      <c r="R854" t="s">
        <v>78</v>
      </c>
      <c r="S854">
        <v>9</v>
      </c>
      <c r="T854">
        <v>2</v>
      </c>
      <c r="U854">
        <f t="shared" si="88"/>
        <v>4.5</v>
      </c>
      <c r="V854">
        <v>2</v>
      </c>
      <c r="W854">
        <v>46</v>
      </c>
      <c r="X854">
        <v>0</v>
      </c>
      <c r="Y854" s="4">
        <v>2.5</v>
      </c>
      <c r="Z854" s="4">
        <v>2</v>
      </c>
      <c r="AA854" t="s">
        <v>93</v>
      </c>
      <c r="AB854">
        <v>2</v>
      </c>
    </row>
    <row r="855" spans="1:28" x14ac:dyDescent="0.2">
      <c r="A855">
        <v>3</v>
      </c>
      <c r="B855">
        <v>854</v>
      </c>
      <c r="C855">
        <v>8</v>
      </c>
      <c r="D855">
        <v>83</v>
      </c>
      <c r="E855">
        <v>2</v>
      </c>
      <c r="F855" t="s">
        <v>21</v>
      </c>
      <c r="G855" t="s">
        <v>8</v>
      </c>
      <c r="H855">
        <v>0.55219399999999996</v>
      </c>
      <c r="I855">
        <v>1</v>
      </c>
      <c r="J855">
        <v>0.55219399999999996</v>
      </c>
      <c r="K855">
        <f t="shared" si="86"/>
        <v>1.8109577431120223</v>
      </c>
      <c r="L855">
        <f t="shared" si="87"/>
        <v>1.8109577431120223</v>
      </c>
      <c r="M855" t="str">
        <f>MID(G855,1,3)</f>
        <v>con</v>
      </c>
      <c r="N855" t="str">
        <f>MID(G855,5,3)</f>
        <v>con</v>
      </c>
      <c r="O855" t="str">
        <f>MID(F855,9,3)</f>
        <v>wha</v>
      </c>
      <c r="P855" t="s">
        <v>79</v>
      </c>
      <c r="Q855" t="s">
        <v>81</v>
      </c>
      <c r="R855" t="s">
        <v>78</v>
      </c>
      <c r="S855">
        <v>24</v>
      </c>
      <c r="T855">
        <v>2</v>
      </c>
      <c r="U855">
        <f t="shared" si="88"/>
        <v>12</v>
      </c>
      <c r="V855">
        <v>2</v>
      </c>
      <c r="W855">
        <v>5.93</v>
      </c>
      <c r="X855">
        <v>0.5</v>
      </c>
      <c r="Y855" s="4">
        <v>1</v>
      </c>
      <c r="Z855" s="4">
        <v>1</v>
      </c>
      <c r="AA855" t="s">
        <v>93</v>
      </c>
      <c r="AB855">
        <v>2</v>
      </c>
    </row>
    <row r="856" spans="1:28" x14ac:dyDescent="0.2">
      <c r="A856">
        <v>3</v>
      </c>
      <c r="B856">
        <v>855</v>
      </c>
      <c r="C856">
        <v>8</v>
      </c>
      <c r="D856">
        <v>111</v>
      </c>
      <c r="E856">
        <v>2</v>
      </c>
      <c r="F856" t="s">
        <v>22</v>
      </c>
      <c r="G856" t="s">
        <v>23</v>
      </c>
      <c r="H856">
        <v>1.015147</v>
      </c>
      <c r="I856">
        <v>1</v>
      </c>
      <c r="J856">
        <v>1.015147</v>
      </c>
      <c r="K856">
        <f t="shared" si="86"/>
        <v>0.98507900826185757</v>
      </c>
      <c r="L856">
        <f t="shared" si="87"/>
        <v>0.98507900826185757</v>
      </c>
      <c r="M856" t="str">
        <f>MID(G856,1,3)</f>
        <v>con</v>
      </c>
      <c r="N856" t="str">
        <f>MID(G856,5,3)</f>
        <v>inc</v>
      </c>
      <c r="O856" t="str">
        <f>MID(F856,9,3)</f>
        <v>ant</v>
      </c>
      <c r="P856" t="s">
        <v>80</v>
      </c>
      <c r="Q856" t="s">
        <v>81</v>
      </c>
      <c r="R856" t="s">
        <v>77</v>
      </c>
      <c r="S856">
        <v>18</v>
      </c>
      <c r="T856">
        <v>2</v>
      </c>
      <c r="U856">
        <f t="shared" si="88"/>
        <v>9</v>
      </c>
      <c r="V856">
        <v>6</v>
      </c>
      <c r="W856">
        <v>7.39</v>
      </c>
      <c r="X856">
        <v>1</v>
      </c>
      <c r="Y856">
        <v>3</v>
      </c>
      <c r="Z856">
        <v>2</v>
      </c>
      <c r="AA856" t="s">
        <v>93</v>
      </c>
      <c r="AB856">
        <v>2</v>
      </c>
    </row>
    <row r="857" spans="1:28" x14ac:dyDescent="0.2">
      <c r="A857">
        <v>3</v>
      </c>
      <c r="B857">
        <v>856</v>
      </c>
      <c r="C857">
        <v>8</v>
      </c>
      <c r="D857">
        <v>93</v>
      </c>
      <c r="E857">
        <v>2</v>
      </c>
      <c r="F857" t="s">
        <v>24</v>
      </c>
      <c r="G857" t="s">
        <v>23</v>
      </c>
      <c r="H857">
        <v>1.631084</v>
      </c>
      <c r="I857">
        <v>1</v>
      </c>
      <c r="J857">
        <v>1.631084</v>
      </c>
      <c r="K857">
        <f t="shared" si="86"/>
        <v>0.61308920938467915</v>
      </c>
      <c r="L857">
        <f t="shared" si="87"/>
        <v>0.61308920938467915</v>
      </c>
      <c r="M857" t="str">
        <f>MID(G857,1,3)</f>
        <v>con</v>
      </c>
      <c r="N857" t="str">
        <f>MID(G857,5,3)</f>
        <v>inc</v>
      </c>
      <c r="O857" t="str">
        <f>MID(F857,9,3)</f>
        <v>but</v>
      </c>
      <c r="P857" t="s">
        <v>80</v>
      </c>
      <c r="Q857" t="s">
        <v>81</v>
      </c>
      <c r="R857" t="s">
        <v>77</v>
      </c>
      <c r="S857">
        <v>30</v>
      </c>
      <c r="T857">
        <v>2</v>
      </c>
      <c r="U857">
        <f t="shared" si="88"/>
        <v>15</v>
      </c>
      <c r="V857">
        <v>5</v>
      </c>
      <c r="W857">
        <v>11.72</v>
      </c>
      <c r="X857">
        <v>1</v>
      </c>
      <c r="Y857">
        <v>1.33</v>
      </c>
      <c r="Z857">
        <v>1.5</v>
      </c>
      <c r="AA857" t="s">
        <v>93</v>
      </c>
      <c r="AB857">
        <v>2</v>
      </c>
    </row>
    <row r="858" spans="1:28" x14ac:dyDescent="0.2">
      <c r="A858">
        <v>3</v>
      </c>
      <c r="B858">
        <v>857</v>
      </c>
      <c r="C858">
        <v>8</v>
      </c>
      <c r="D858">
        <v>99</v>
      </c>
      <c r="E858">
        <v>2</v>
      </c>
      <c r="F858" t="s">
        <v>25</v>
      </c>
      <c r="G858" t="s">
        <v>23</v>
      </c>
      <c r="H858">
        <v>1.182922</v>
      </c>
      <c r="I858">
        <v>1</v>
      </c>
      <c r="J858">
        <v>1.182922</v>
      </c>
      <c r="K858">
        <f t="shared" si="86"/>
        <v>0.84536427592013674</v>
      </c>
      <c r="L858">
        <f t="shared" si="87"/>
        <v>0.84536427592013674</v>
      </c>
      <c r="M858" t="str">
        <f>MID(G858,1,3)</f>
        <v>con</v>
      </c>
      <c r="N858" t="str">
        <f>MID(G858,5,3)</f>
        <v>inc</v>
      </c>
      <c r="O858" t="str">
        <f>MID(F858,9,3)</f>
        <v>fea</v>
      </c>
      <c r="P858" t="s">
        <v>80</v>
      </c>
      <c r="Q858" t="s">
        <v>81</v>
      </c>
      <c r="R858" t="s">
        <v>77</v>
      </c>
      <c r="S858">
        <v>10</v>
      </c>
      <c r="T858">
        <v>2</v>
      </c>
      <c r="U858">
        <f t="shared" si="88"/>
        <v>5</v>
      </c>
      <c r="V858">
        <v>4</v>
      </c>
      <c r="W858">
        <v>6.74</v>
      </c>
      <c r="X858">
        <v>0</v>
      </c>
      <c r="Y858">
        <v>2</v>
      </c>
      <c r="Z858">
        <v>1.5</v>
      </c>
      <c r="AA858" t="s">
        <v>93</v>
      </c>
      <c r="AB858">
        <v>2</v>
      </c>
    </row>
    <row r="859" spans="1:28" x14ac:dyDescent="0.2">
      <c r="A859">
        <v>3</v>
      </c>
      <c r="B859">
        <v>858</v>
      </c>
      <c r="C859">
        <v>8</v>
      </c>
      <c r="D859">
        <v>62</v>
      </c>
      <c r="E859">
        <v>2</v>
      </c>
      <c r="F859" t="s">
        <v>26</v>
      </c>
      <c r="G859" t="s">
        <v>23</v>
      </c>
      <c r="H859">
        <v>1.8311809999999999</v>
      </c>
      <c r="I859">
        <v>1</v>
      </c>
      <c r="J859">
        <v>1.8311809999999999</v>
      </c>
      <c r="K859">
        <f t="shared" si="86"/>
        <v>0.54609566176145341</v>
      </c>
      <c r="L859">
        <f t="shared" si="87"/>
        <v>0.54609566176145341</v>
      </c>
      <c r="M859" t="str">
        <f>MID(G859,1,3)</f>
        <v>con</v>
      </c>
      <c r="N859" t="str">
        <f>MID(G859,5,3)</f>
        <v>inc</v>
      </c>
      <c r="O859" t="str">
        <f>MID(F859,9,3)</f>
        <v>fle</v>
      </c>
      <c r="P859" t="s">
        <v>80</v>
      </c>
      <c r="Q859" t="s">
        <v>81</v>
      </c>
      <c r="R859" t="s">
        <v>77</v>
      </c>
      <c r="S859">
        <v>22</v>
      </c>
      <c r="T859">
        <v>2</v>
      </c>
      <c r="U859">
        <f t="shared" si="88"/>
        <v>11</v>
      </c>
      <c r="V859">
        <v>2</v>
      </c>
      <c r="W859">
        <v>2.77</v>
      </c>
      <c r="X859">
        <v>1</v>
      </c>
      <c r="Y859">
        <v>2</v>
      </c>
      <c r="Z859">
        <v>1.5</v>
      </c>
      <c r="AA859" t="s">
        <v>93</v>
      </c>
      <c r="AB859">
        <v>2</v>
      </c>
    </row>
    <row r="860" spans="1:28" x14ac:dyDescent="0.2">
      <c r="A860">
        <v>3</v>
      </c>
      <c r="B860">
        <v>859</v>
      </c>
      <c r="C860">
        <v>8</v>
      </c>
      <c r="D860">
        <v>64</v>
      </c>
      <c r="E860">
        <v>2</v>
      </c>
      <c r="F860" t="s">
        <v>27</v>
      </c>
      <c r="G860" t="s">
        <v>23</v>
      </c>
      <c r="H860">
        <v>0.81489900000000004</v>
      </c>
      <c r="I860">
        <v>1</v>
      </c>
      <c r="J860">
        <v>0.81489900000000004</v>
      </c>
      <c r="K860">
        <f t="shared" si="86"/>
        <v>1.2271459407852998</v>
      </c>
      <c r="L860">
        <f t="shared" si="87"/>
        <v>1.2271459407852998</v>
      </c>
      <c r="M860" t="str">
        <f>MID(G860,1,3)</f>
        <v>con</v>
      </c>
      <c r="N860" t="str">
        <f>MID(G860,5,3)</f>
        <v>inc</v>
      </c>
      <c r="O860" t="str">
        <f>MID(F860,9,3)</f>
        <v>mou</v>
      </c>
      <c r="P860" t="s">
        <v>80</v>
      </c>
      <c r="Q860" t="s">
        <v>81</v>
      </c>
      <c r="R860" t="s">
        <v>77</v>
      </c>
      <c r="S860" s="4">
        <v>19</v>
      </c>
      <c r="T860" s="4">
        <v>2</v>
      </c>
      <c r="U860" s="4">
        <v>9.5</v>
      </c>
      <c r="V860" s="4">
        <v>3</v>
      </c>
      <c r="W860" s="4">
        <v>36.78</v>
      </c>
      <c r="X860" s="4">
        <v>0</v>
      </c>
      <c r="Y860" s="4">
        <v>1.5</v>
      </c>
      <c r="Z860" s="4">
        <v>2.5</v>
      </c>
      <c r="AA860" t="s">
        <v>93</v>
      </c>
      <c r="AB860" s="4">
        <v>2</v>
      </c>
    </row>
    <row r="861" spans="1:28" x14ac:dyDescent="0.2">
      <c r="A861">
        <v>3</v>
      </c>
      <c r="B861">
        <v>860</v>
      </c>
      <c r="C861">
        <v>8</v>
      </c>
      <c r="D861">
        <v>98</v>
      </c>
      <c r="E861">
        <v>2</v>
      </c>
      <c r="F861" t="s">
        <v>28</v>
      </c>
      <c r="G861" t="s">
        <v>23</v>
      </c>
      <c r="H861">
        <v>1.200169</v>
      </c>
      <c r="I861">
        <v>1</v>
      </c>
      <c r="J861">
        <v>1.200169</v>
      </c>
      <c r="K861">
        <f t="shared" si="86"/>
        <v>0.83321598874825131</v>
      </c>
      <c r="L861">
        <f t="shared" si="87"/>
        <v>0.83321598874825131</v>
      </c>
      <c r="M861" t="str">
        <f>MID(G861,1,3)</f>
        <v>con</v>
      </c>
      <c r="N861" t="str">
        <f>MID(G861,5,3)</f>
        <v>inc</v>
      </c>
      <c r="O861" t="str">
        <f>MID(F861,9,3)</f>
        <v>pea</v>
      </c>
      <c r="P861" t="s">
        <v>80</v>
      </c>
      <c r="Q861" t="s">
        <v>81</v>
      </c>
      <c r="R861" t="s">
        <v>77</v>
      </c>
      <c r="S861">
        <v>22</v>
      </c>
      <c r="T861">
        <v>2</v>
      </c>
      <c r="U861">
        <f t="shared" ref="U861:U873" si="89">S861/T861</f>
        <v>11</v>
      </c>
      <c r="V861">
        <v>5</v>
      </c>
      <c r="W861">
        <v>3.07</v>
      </c>
      <c r="X861">
        <v>0</v>
      </c>
      <c r="Y861" s="4">
        <v>2</v>
      </c>
      <c r="Z861" s="4">
        <v>2.5</v>
      </c>
      <c r="AA861" t="s">
        <v>93</v>
      </c>
      <c r="AB861">
        <v>2</v>
      </c>
    </row>
    <row r="862" spans="1:28" x14ac:dyDescent="0.2">
      <c r="A862">
        <v>3</v>
      </c>
      <c r="B862">
        <v>861</v>
      </c>
      <c r="C862">
        <v>8</v>
      </c>
      <c r="D862">
        <v>74</v>
      </c>
      <c r="E862">
        <v>2</v>
      </c>
      <c r="F862" t="s">
        <v>29</v>
      </c>
      <c r="G862" t="s">
        <v>23</v>
      </c>
      <c r="H862">
        <v>0.74315799999999999</v>
      </c>
      <c r="I862">
        <v>1</v>
      </c>
      <c r="J862">
        <v>0.74315799999999999</v>
      </c>
      <c r="K862">
        <f t="shared" si="86"/>
        <v>1.3456088745596495</v>
      </c>
      <c r="L862">
        <f t="shared" si="87"/>
        <v>1.3456088745596495</v>
      </c>
      <c r="M862" t="str">
        <f>MID(G862,1,3)</f>
        <v>con</v>
      </c>
      <c r="N862" t="str">
        <f>MID(G862,5,3)</f>
        <v>inc</v>
      </c>
      <c r="O862" t="str">
        <f>MID(F862,9,3)</f>
        <v>see</v>
      </c>
      <c r="P862" t="s">
        <v>80</v>
      </c>
      <c r="Q862" t="s">
        <v>81</v>
      </c>
      <c r="R862" t="s">
        <v>77</v>
      </c>
      <c r="S862">
        <v>12</v>
      </c>
      <c r="T862">
        <v>2</v>
      </c>
      <c r="U862">
        <f t="shared" si="89"/>
        <v>6</v>
      </c>
      <c r="V862">
        <v>2</v>
      </c>
      <c r="W862">
        <v>6.11</v>
      </c>
      <c r="X862">
        <v>0.5</v>
      </c>
      <c r="Y862" s="4">
        <v>1</v>
      </c>
      <c r="Z862" s="4">
        <v>2</v>
      </c>
      <c r="AA862" t="s">
        <v>93</v>
      </c>
      <c r="AB862">
        <v>2</v>
      </c>
    </row>
    <row r="863" spans="1:28" x14ac:dyDescent="0.2">
      <c r="A863">
        <v>3</v>
      </c>
      <c r="B863">
        <v>862</v>
      </c>
      <c r="C863">
        <v>8</v>
      </c>
      <c r="D863">
        <v>108</v>
      </c>
      <c r="E863">
        <v>2</v>
      </c>
      <c r="F863" t="s">
        <v>30</v>
      </c>
      <c r="G863" t="s">
        <v>23</v>
      </c>
      <c r="H863">
        <v>1.2389619999999999</v>
      </c>
      <c r="I863">
        <v>1</v>
      </c>
      <c r="J863">
        <v>1.2389619999999999</v>
      </c>
      <c r="K863">
        <f t="shared" si="86"/>
        <v>0.80712725652602746</v>
      </c>
      <c r="L863">
        <f t="shared" si="87"/>
        <v>0.80712725652602746</v>
      </c>
      <c r="M863" t="str">
        <f>MID(G863,1,3)</f>
        <v>con</v>
      </c>
      <c r="N863" t="str">
        <f>MID(G863,5,3)</f>
        <v>inc</v>
      </c>
      <c r="O863" t="str">
        <f>MID(F863,9,3)</f>
        <v>buf</v>
      </c>
      <c r="P863" t="s">
        <v>79</v>
      </c>
      <c r="Q863" t="s">
        <v>82</v>
      </c>
      <c r="R863" t="s">
        <v>78</v>
      </c>
      <c r="S863">
        <v>8</v>
      </c>
      <c r="T863">
        <v>2</v>
      </c>
      <c r="U863">
        <f t="shared" si="89"/>
        <v>4</v>
      </c>
      <c r="V863">
        <v>1.5</v>
      </c>
      <c r="W863">
        <v>3.19</v>
      </c>
      <c r="X863">
        <v>0</v>
      </c>
      <c r="Y863">
        <v>1</v>
      </c>
      <c r="Z863">
        <v>1.67</v>
      </c>
      <c r="AA863" t="s">
        <v>93</v>
      </c>
      <c r="AB863">
        <v>2</v>
      </c>
    </row>
    <row r="864" spans="1:28" x14ac:dyDescent="0.2">
      <c r="A864">
        <v>3</v>
      </c>
      <c r="B864">
        <v>863</v>
      </c>
      <c r="C864">
        <v>8</v>
      </c>
      <c r="D864">
        <v>95</v>
      </c>
      <c r="E864">
        <v>2</v>
      </c>
      <c r="F864" t="s">
        <v>31</v>
      </c>
      <c r="G864" t="s">
        <v>23</v>
      </c>
      <c r="H864">
        <v>1.3991020000000001</v>
      </c>
      <c r="I864">
        <v>1</v>
      </c>
      <c r="J864">
        <v>1.3991020000000001</v>
      </c>
      <c r="K864">
        <f t="shared" si="86"/>
        <v>0.71474417161865245</v>
      </c>
      <c r="L864">
        <f t="shared" si="87"/>
        <v>0.71474417161865245</v>
      </c>
      <c r="M864" t="str">
        <f>MID(G864,1,3)</f>
        <v>con</v>
      </c>
      <c r="N864" t="str">
        <f>MID(G864,5,3)</f>
        <v>inc</v>
      </c>
      <c r="O864" t="str">
        <f>MID(F864,9,3)</f>
        <v>bul</v>
      </c>
      <c r="P864" t="s">
        <v>79</v>
      </c>
      <c r="Q864" t="s">
        <v>82</v>
      </c>
      <c r="R864" t="s">
        <v>78</v>
      </c>
      <c r="S864">
        <v>20</v>
      </c>
      <c r="T864">
        <v>3</v>
      </c>
      <c r="U864">
        <f t="shared" si="89"/>
        <v>6.666666666666667</v>
      </c>
      <c r="V864">
        <v>3.3</v>
      </c>
      <c r="W864">
        <v>1.58</v>
      </c>
      <c r="X864">
        <v>0.67</v>
      </c>
      <c r="Y864">
        <v>1</v>
      </c>
      <c r="Z864">
        <v>2</v>
      </c>
      <c r="AA864" t="s">
        <v>93</v>
      </c>
      <c r="AB864">
        <v>3</v>
      </c>
    </row>
    <row r="865" spans="1:28" x14ac:dyDescent="0.2">
      <c r="A865">
        <v>3</v>
      </c>
      <c r="B865">
        <v>864</v>
      </c>
      <c r="C865">
        <v>8</v>
      </c>
      <c r="D865">
        <v>105</v>
      </c>
      <c r="E865">
        <v>2</v>
      </c>
      <c r="F865" t="s">
        <v>32</v>
      </c>
      <c r="G865" t="s">
        <v>23</v>
      </c>
      <c r="H865">
        <v>0.68825400000000003</v>
      </c>
      <c r="I865">
        <v>1</v>
      </c>
      <c r="J865">
        <v>0.68825400000000003</v>
      </c>
      <c r="K865">
        <f t="shared" si="86"/>
        <v>1.4529519625022156</v>
      </c>
      <c r="L865">
        <f t="shared" si="87"/>
        <v>1.4529519625022156</v>
      </c>
      <c r="M865" t="str">
        <f>MID(G865,1,3)</f>
        <v>con</v>
      </c>
      <c r="N865" t="str">
        <f>MID(G865,5,3)</f>
        <v>inc</v>
      </c>
      <c r="O865" t="str">
        <f>MID(F865,9,3)</f>
        <v>ele</v>
      </c>
      <c r="P865" t="s">
        <v>79</v>
      </c>
      <c r="Q865" t="s">
        <v>82</v>
      </c>
      <c r="R865" t="s">
        <v>78</v>
      </c>
      <c r="S865">
        <v>14</v>
      </c>
      <c r="T865">
        <v>2</v>
      </c>
      <c r="U865">
        <f t="shared" si="89"/>
        <v>7</v>
      </c>
      <c r="V865">
        <v>2.5</v>
      </c>
      <c r="W865">
        <v>12.4</v>
      </c>
      <c r="X865">
        <v>0</v>
      </c>
      <c r="Y865">
        <v>2</v>
      </c>
      <c r="Z865">
        <v>1.5</v>
      </c>
      <c r="AA865" t="s">
        <v>93</v>
      </c>
      <c r="AB865">
        <v>2</v>
      </c>
    </row>
    <row r="866" spans="1:28" x14ac:dyDescent="0.2">
      <c r="A866">
        <v>3</v>
      </c>
      <c r="B866">
        <v>865</v>
      </c>
      <c r="C866">
        <v>8</v>
      </c>
      <c r="D866">
        <v>66</v>
      </c>
      <c r="E866">
        <v>2</v>
      </c>
      <c r="F866" t="s">
        <v>33</v>
      </c>
      <c r="G866" t="s">
        <v>23</v>
      </c>
      <c r="H866">
        <v>0.831071</v>
      </c>
      <c r="I866">
        <v>1</v>
      </c>
      <c r="J866">
        <v>0.831071</v>
      </c>
      <c r="K866">
        <f t="shared" si="86"/>
        <v>1.2032666282423523</v>
      </c>
      <c r="L866">
        <f t="shared" si="87"/>
        <v>1.2032666282423523</v>
      </c>
      <c r="M866" t="str">
        <f>MID(G866,1,3)</f>
        <v>con</v>
      </c>
      <c r="N866" t="str">
        <f>MID(G866,5,3)</f>
        <v>inc</v>
      </c>
      <c r="O866" t="str">
        <f>MID(F866,9,3)</f>
        <v>rhi</v>
      </c>
      <c r="P866" t="s">
        <v>79</v>
      </c>
      <c r="Q866" t="s">
        <v>82</v>
      </c>
      <c r="R866" t="s">
        <v>78</v>
      </c>
      <c r="S866">
        <v>16</v>
      </c>
      <c r="T866">
        <v>2</v>
      </c>
      <c r="U866">
        <f t="shared" si="89"/>
        <v>8</v>
      </c>
      <c r="V866">
        <v>2</v>
      </c>
      <c r="W866">
        <v>2.71</v>
      </c>
      <c r="X866">
        <v>0</v>
      </c>
      <c r="Y866" s="4">
        <v>1</v>
      </c>
      <c r="Z866" s="4">
        <v>1</v>
      </c>
      <c r="AA866" t="s">
        <v>93</v>
      </c>
      <c r="AB866">
        <v>2</v>
      </c>
    </row>
    <row r="867" spans="1:28" x14ac:dyDescent="0.2">
      <c r="A867">
        <v>3</v>
      </c>
      <c r="B867">
        <v>866</v>
      </c>
      <c r="C867">
        <v>8</v>
      </c>
      <c r="D867">
        <v>71</v>
      </c>
      <c r="E867">
        <v>2</v>
      </c>
      <c r="F867" t="s">
        <v>34</v>
      </c>
      <c r="G867" t="s">
        <v>23</v>
      </c>
      <c r="H867">
        <v>0.90271100000000004</v>
      </c>
      <c r="I867">
        <v>1</v>
      </c>
      <c r="J867">
        <v>0.90271100000000004</v>
      </c>
      <c r="K867">
        <f t="shared" si="86"/>
        <v>1.1077742489013649</v>
      </c>
      <c r="L867">
        <f t="shared" si="87"/>
        <v>1.1077742489013649</v>
      </c>
      <c r="M867" t="str">
        <f>MID(G867,1,3)</f>
        <v>con</v>
      </c>
      <c r="N867" t="str">
        <f>MID(G867,5,3)</f>
        <v>inc</v>
      </c>
      <c r="O867" t="str">
        <f>MID(F867,9,3)</f>
        <v>tra</v>
      </c>
      <c r="P867" t="s">
        <v>79</v>
      </c>
      <c r="Q867" t="s">
        <v>82</v>
      </c>
      <c r="R867" t="s">
        <v>78</v>
      </c>
      <c r="S867">
        <v>22</v>
      </c>
      <c r="T867">
        <v>3</v>
      </c>
      <c r="U867">
        <f t="shared" si="89"/>
        <v>7.333333333333333</v>
      </c>
      <c r="V867">
        <v>3.7</v>
      </c>
      <c r="W867">
        <v>2.44</v>
      </c>
      <c r="X867">
        <v>1</v>
      </c>
      <c r="Y867" s="4">
        <v>1.75</v>
      </c>
      <c r="Z867" s="4">
        <v>2</v>
      </c>
      <c r="AA867" t="s">
        <v>93</v>
      </c>
      <c r="AB867">
        <v>3</v>
      </c>
    </row>
    <row r="868" spans="1:28" x14ac:dyDescent="0.2">
      <c r="A868">
        <v>3</v>
      </c>
      <c r="B868">
        <v>867</v>
      </c>
      <c r="C868">
        <v>8</v>
      </c>
      <c r="D868">
        <v>89</v>
      </c>
      <c r="E868">
        <v>2</v>
      </c>
      <c r="F868" t="s">
        <v>35</v>
      </c>
      <c r="G868" t="s">
        <v>23</v>
      </c>
      <c r="H868">
        <v>1.000264</v>
      </c>
      <c r="I868">
        <v>1</v>
      </c>
      <c r="J868">
        <v>1.000264</v>
      </c>
      <c r="K868">
        <f t="shared" si="86"/>
        <v>0.99973606967760509</v>
      </c>
      <c r="L868">
        <f t="shared" si="87"/>
        <v>0.99973606967760509</v>
      </c>
      <c r="M868" t="str">
        <f>MID(G868,1,3)</f>
        <v>con</v>
      </c>
      <c r="N868" t="str">
        <f>MID(G868,5,3)</f>
        <v>inc</v>
      </c>
      <c r="O868" t="str">
        <f>MID(F868,9,3)</f>
        <v>tru</v>
      </c>
      <c r="P868" t="s">
        <v>79</v>
      </c>
      <c r="Q868" t="s">
        <v>82</v>
      </c>
      <c r="R868" t="s">
        <v>78</v>
      </c>
      <c r="S868">
        <v>9</v>
      </c>
      <c r="T868">
        <v>2</v>
      </c>
      <c r="U868">
        <f t="shared" si="89"/>
        <v>4.5</v>
      </c>
      <c r="V868">
        <v>2</v>
      </c>
      <c r="W868">
        <v>46</v>
      </c>
      <c r="X868">
        <v>0</v>
      </c>
      <c r="Y868" s="4">
        <v>2.5</v>
      </c>
      <c r="Z868" s="4">
        <v>2</v>
      </c>
      <c r="AA868" t="s">
        <v>93</v>
      </c>
      <c r="AB868">
        <v>2</v>
      </c>
    </row>
    <row r="869" spans="1:28" x14ac:dyDescent="0.2">
      <c r="A869">
        <v>3</v>
      </c>
      <c r="B869">
        <v>868</v>
      </c>
      <c r="C869">
        <v>8</v>
      </c>
      <c r="D869">
        <v>87</v>
      </c>
      <c r="E869">
        <v>2</v>
      </c>
      <c r="F869" t="s">
        <v>36</v>
      </c>
      <c r="G869" t="s">
        <v>23</v>
      </c>
      <c r="H869">
        <v>0.67247100000000004</v>
      </c>
      <c r="I869">
        <v>1</v>
      </c>
      <c r="J869">
        <v>0.67247100000000004</v>
      </c>
      <c r="K869">
        <f t="shared" si="86"/>
        <v>1.4870529732880673</v>
      </c>
      <c r="L869">
        <f t="shared" si="87"/>
        <v>1.4870529732880673</v>
      </c>
      <c r="M869" t="str">
        <f>MID(G869,1,3)</f>
        <v>con</v>
      </c>
      <c r="N869" t="str">
        <f>MID(G869,5,3)</f>
        <v>inc</v>
      </c>
      <c r="O869" t="str">
        <f>MID(F869,9,3)</f>
        <v>wha</v>
      </c>
      <c r="P869" t="s">
        <v>79</v>
      </c>
      <c r="Q869" t="s">
        <v>82</v>
      </c>
      <c r="R869" t="s">
        <v>78</v>
      </c>
      <c r="S869">
        <v>24</v>
      </c>
      <c r="T869">
        <v>2</v>
      </c>
      <c r="U869">
        <f t="shared" si="89"/>
        <v>12</v>
      </c>
      <c r="V869">
        <v>2</v>
      </c>
      <c r="W869">
        <v>5.93</v>
      </c>
      <c r="X869">
        <v>0.5</v>
      </c>
      <c r="Y869" s="4">
        <v>1</v>
      </c>
      <c r="Z869" s="4">
        <v>1</v>
      </c>
      <c r="AA869" t="s">
        <v>93</v>
      </c>
      <c r="AB869">
        <v>2</v>
      </c>
    </row>
    <row r="870" spans="1:28" x14ac:dyDescent="0.2">
      <c r="A870">
        <v>3</v>
      </c>
      <c r="B870">
        <v>869</v>
      </c>
      <c r="C870">
        <v>8</v>
      </c>
      <c r="D870">
        <v>60</v>
      </c>
      <c r="E870">
        <v>2</v>
      </c>
      <c r="F870" t="s">
        <v>37</v>
      </c>
      <c r="G870" t="s">
        <v>38</v>
      </c>
      <c r="H870">
        <v>1.368182</v>
      </c>
      <c r="I870">
        <v>1</v>
      </c>
      <c r="J870">
        <v>1.368182</v>
      </c>
      <c r="K870">
        <f t="shared" si="86"/>
        <v>0.73089691283761959</v>
      </c>
      <c r="L870">
        <f t="shared" si="87"/>
        <v>0.73089691283761959</v>
      </c>
      <c r="M870" t="str">
        <f>MID(G870,1,3)</f>
        <v>inc</v>
      </c>
      <c r="N870" t="str">
        <f>MID(G870,5,3)</f>
        <v>con</v>
      </c>
      <c r="O870" t="str">
        <f>MID(F870,9,3)</f>
        <v>ant</v>
      </c>
      <c r="P870" t="s">
        <v>79</v>
      </c>
      <c r="Q870" t="s">
        <v>82</v>
      </c>
      <c r="R870" t="s">
        <v>77</v>
      </c>
      <c r="S870">
        <v>18</v>
      </c>
      <c r="T870">
        <v>2</v>
      </c>
      <c r="U870">
        <f t="shared" si="89"/>
        <v>9</v>
      </c>
      <c r="V870">
        <v>6</v>
      </c>
      <c r="W870">
        <v>7.39</v>
      </c>
      <c r="X870">
        <v>1</v>
      </c>
      <c r="Y870">
        <v>3</v>
      </c>
      <c r="Z870">
        <v>2</v>
      </c>
      <c r="AA870" t="s">
        <v>93</v>
      </c>
      <c r="AB870">
        <v>2</v>
      </c>
    </row>
    <row r="871" spans="1:28" x14ac:dyDescent="0.2">
      <c r="A871">
        <v>3</v>
      </c>
      <c r="B871">
        <v>870</v>
      </c>
      <c r="C871">
        <v>8</v>
      </c>
      <c r="D871">
        <v>59</v>
      </c>
      <c r="E871">
        <v>2</v>
      </c>
      <c r="F871" t="s">
        <v>39</v>
      </c>
      <c r="G871" t="s">
        <v>38</v>
      </c>
      <c r="H871">
        <v>1.0948929999999999</v>
      </c>
      <c r="I871">
        <v>1</v>
      </c>
      <c r="J871">
        <v>1.0948929999999999</v>
      </c>
      <c r="K871">
        <f t="shared" si="86"/>
        <v>0.9133312570269424</v>
      </c>
      <c r="L871">
        <f t="shared" si="87"/>
        <v>0.9133312570269424</v>
      </c>
      <c r="M871" t="str">
        <f>MID(G871,1,3)</f>
        <v>inc</v>
      </c>
      <c r="N871" t="str">
        <f>MID(G871,5,3)</f>
        <v>con</v>
      </c>
      <c r="O871" t="str">
        <f>MID(F871,9,3)</f>
        <v>but</v>
      </c>
      <c r="P871" t="s">
        <v>79</v>
      </c>
      <c r="Q871" t="s">
        <v>82</v>
      </c>
      <c r="R871" t="s">
        <v>77</v>
      </c>
      <c r="S871">
        <v>30</v>
      </c>
      <c r="T871">
        <v>2</v>
      </c>
      <c r="U871">
        <f t="shared" si="89"/>
        <v>15</v>
      </c>
      <c r="V871">
        <v>5</v>
      </c>
      <c r="W871">
        <v>11.72</v>
      </c>
      <c r="X871">
        <v>1</v>
      </c>
      <c r="Y871">
        <v>1.33</v>
      </c>
      <c r="Z871">
        <v>1.5</v>
      </c>
      <c r="AA871" t="s">
        <v>93</v>
      </c>
      <c r="AB871">
        <v>2</v>
      </c>
    </row>
    <row r="872" spans="1:28" x14ac:dyDescent="0.2">
      <c r="A872">
        <v>3</v>
      </c>
      <c r="B872">
        <v>871</v>
      </c>
      <c r="C872">
        <v>8</v>
      </c>
      <c r="D872">
        <v>76</v>
      </c>
      <c r="E872">
        <v>2</v>
      </c>
      <c r="F872" t="s">
        <v>40</v>
      </c>
      <c r="G872" t="s">
        <v>38</v>
      </c>
      <c r="H872">
        <v>1.0150380000000001</v>
      </c>
      <c r="I872">
        <v>1</v>
      </c>
      <c r="J872">
        <v>1.0150380000000001</v>
      </c>
      <c r="K872">
        <f t="shared" si="86"/>
        <v>0.98518479111126867</v>
      </c>
      <c r="L872">
        <f t="shared" si="87"/>
        <v>0.98518479111126867</v>
      </c>
      <c r="M872" t="str">
        <f>MID(G872,1,3)</f>
        <v>inc</v>
      </c>
      <c r="N872" t="str">
        <f>MID(G872,5,3)</f>
        <v>con</v>
      </c>
      <c r="O872" t="str">
        <f>MID(F872,9,3)</f>
        <v>fea</v>
      </c>
      <c r="P872" t="s">
        <v>79</v>
      </c>
      <c r="Q872" t="s">
        <v>82</v>
      </c>
      <c r="R872" t="s">
        <v>77</v>
      </c>
      <c r="S872">
        <v>10</v>
      </c>
      <c r="T872">
        <v>2</v>
      </c>
      <c r="U872">
        <f t="shared" si="89"/>
        <v>5</v>
      </c>
      <c r="V872">
        <v>4</v>
      </c>
      <c r="W872">
        <v>6.74</v>
      </c>
      <c r="X872">
        <v>0</v>
      </c>
      <c r="Y872">
        <v>2</v>
      </c>
      <c r="Z872">
        <v>1.5</v>
      </c>
      <c r="AA872" t="s">
        <v>93</v>
      </c>
      <c r="AB872">
        <v>2</v>
      </c>
    </row>
    <row r="873" spans="1:28" x14ac:dyDescent="0.2">
      <c r="A873">
        <v>3</v>
      </c>
      <c r="B873">
        <v>872</v>
      </c>
      <c r="C873">
        <v>8</v>
      </c>
      <c r="D873">
        <v>104</v>
      </c>
      <c r="E873">
        <v>2</v>
      </c>
      <c r="F873" t="s">
        <v>41</v>
      </c>
      <c r="G873" t="s">
        <v>38</v>
      </c>
      <c r="H873">
        <v>1.072238</v>
      </c>
      <c r="I873">
        <v>1</v>
      </c>
      <c r="J873">
        <v>1.072238</v>
      </c>
      <c r="K873">
        <f t="shared" si="86"/>
        <v>0.9326287633902175</v>
      </c>
      <c r="L873">
        <f t="shared" si="87"/>
        <v>0.9326287633902175</v>
      </c>
      <c r="M873" t="str">
        <f>MID(G873,1,3)</f>
        <v>inc</v>
      </c>
      <c r="N873" t="str">
        <f>MID(G873,5,3)</f>
        <v>con</v>
      </c>
      <c r="O873" t="str">
        <f>MID(F873,9,3)</f>
        <v>fle</v>
      </c>
      <c r="P873" t="s">
        <v>79</v>
      </c>
      <c r="Q873" t="s">
        <v>82</v>
      </c>
      <c r="R873" t="s">
        <v>77</v>
      </c>
      <c r="S873">
        <v>22</v>
      </c>
      <c r="T873">
        <v>2</v>
      </c>
      <c r="U873">
        <f t="shared" si="89"/>
        <v>11</v>
      </c>
      <c r="V873">
        <v>2</v>
      </c>
      <c r="W873">
        <v>2.77</v>
      </c>
      <c r="X873">
        <v>1</v>
      </c>
      <c r="Y873">
        <v>2</v>
      </c>
      <c r="Z873">
        <v>1.5</v>
      </c>
      <c r="AA873" t="s">
        <v>93</v>
      </c>
      <c r="AB873">
        <v>2</v>
      </c>
    </row>
    <row r="874" spans="1:28" x14ac:dyDescent="0.2">
      <c r="A874">
        <v>3</v>
      </c>
      <c r="B874">
        <v>873</v>
      </c>
      <c r="C874">
        <v>8</v>
      </c>
      <c r="D874">
        <v>79</v>
      </c>
      <c r="E874">
        <v>2</v>
      </c>
      <c r="F874" t="s">
        <v>42</v>
      </c>
      <c r="G874" t="s">
        <v>38</v>
      </c>
      <c r="H874">
        <v>0.75209700000000002</v>
      </c>
      <c r="I874">
        <v>1</v>
      </c>
      <c r="J874">
        <v>0.75209700000000002</v>
      </c>
      <c r="K874">
        <f t="shared" si="86"/>
        <v>1.3296157277585205</v>
      </c>
      <c r="L874">
        <f t="shared" si="87"/>
        <v>1.3296157277585205</v>
      </c>
      <c r="M874" t="str">
        <f>MID(G874,1,3)</f>
        <v>inc</v>
      </c>
      <c r="N874" t="str">
        <f>MID(G874,5,3)</f>
        <v>con</v>
      </c>
      <c r="O874" t="str">
        <f>MID(F874,9,3)</f>
        <v>mou</v>
      </c>
      <c r="P874" t="s">
        <v>79</v>
      </c>
      <c r="Q874" t="s">
        <v>82</v>
      </c>
      <c r="R874" t="s">
        <v>77</v>
      </c>
      <c r="S874" s="4">
        <v>19</v>
      </c>
      <c r="T874" s="4">
        <v>2</v>
      </c>
      <c r="U874" s="4">
        <v>9.5</v>
      </c>
      <c r="V874" s="4">
        <v>3</v>
      </c>
      <c r="W874" s="4">
        <v>36.78</v>
      </c>
      <c r="X874" s="4">
        <v>0</v>
      </c>
      <c r="Y874" s="4">
        <v>1.5</v>
      </c>
      <c r="Z874" s="4">
        <v>2.5</v>
      </c>
      <c r="AA874" t="s">
        <v>93</v>
      </c>
      <c r="AB874" s="4">
        <v>2</v>
      </c>
    </row>
    <row r="875" spans="1:28" x14ac:dyDescent="0.2">
      <c r="A875">
        <v>3</v>
      </c>
      <c r="B875">
        <v>874</v>
      </c>
      <c r="C875">
        <v>8</v>
      </c>
      <c r="D875">
        <v>61</v>
      </c>
      <c r="E875">
        <v>2</v>
      </c>
      <c r="F875" t="s">
        <v>43</v>
      </c>
      <c r="G875" t="s">
        <v>38</v>
      </c>
      <c r="H875">
        <v>0.73611599999999999</v>
      </c>
      <c r="I875">
        <v>1</v>
      </c>
      <c r="J875">
        <v>0.73611599999999999</v>
      </c>
      <c r="K875">
        <f t="shared" si="86"/>
        <v>1.3584815436697477</v>
      </c>
      <c r="L875">
        <f t="shared" si="87"/>
        <v>1.3584815436697477</v>
      </c>
      <c r="M875" t="str">
        <f>MID(G875,1,3)</f>
        <v>inc</v>
      </c>
      <c r="N875" t="str">
        <f>MID(G875,5,3)</f>
        <v>con</v>
      </c>
      <c r="O875" t="str">
        <f>MID(F875,9,3)</f>
        <v>pea</v>
      </c>
      <c r="P875" t="s">
        <v>79</v>
      </c>
      <c r="Q875" t="s">
        <v>82</v>
      </c>
      <c r="R875" t="s">
        <v>77</v>
      </c>
      <c r="S875">
        <v>22</v>
      </c>
      <c r="T875">
        <v>2</v>
      </c>
      <c r="U875">
        <f t="shared" ref="U875:U887" si="90">S875/T875</f>
        <v>11</v>
      </c>
      <c r="V875">
        <v>5</v>
      </c>
      <c r="W875">
        <v>3.07</v>
      </c>
      <c r="X875">
        <v>0</v>
      </c>
      <c r="Y875" s="4">
        <v>2</v>
      </c>
      <c r="Z875" s="4">
        <v>2.5</v>
      </c>
      <c r="AA875" t="s">
        <v>93</v>
      </c>
      <c r="AB875">
        <v>2</v>
      </c>
    </row>
    <row r="876" spans="1:28" x14ac:dyDescent="0.2">
      <c r="A876">
        <v>3</v>
      </c>
      <c r="B876">
        <v>875</v>
      </c>
      <c r="C876">
        <v>8</v>
      </c>
      <c r="D876">
        <v>103</v>
      </c>
      <c r="E876">
        <v>2</v>
      </c>
      <c r="F876" t="s">
        <v>44</v>
      </c>
      <c r="G876" t="s">
        <v>38</v>
      </c>
      <c r="H876">
        <v>0.83980699999999997</v>
      </c>
      <c r="I876">
        <v>1</v>
      </c>
      <c r="J876">
        <v>0.83980699999999997</v>
      </c>
      <c r="K876">
        <f t="shared" si="86"/>
        <v>1.1907497794136035</v>
      </c>
      <c r="L876">
        <f t="shared" si="87"/>
        <v>1.1907497794136035</v>
      </c>
      <c r="M876" t="str">
        <f>MID(G876,1,3)</f>
        <v>inc</v>
      </c>
      <c r="N876" t="str">
        <f>MID(G876,5,3)</f>
        <v>con</v>
      </c>
      <c r="O876" t="str">
        <f>MID(F876,9,3)</f>
        <v>see</v>
      </c>
      <c r="P876" t="s">
        <v>79</v>
      </c>
      <c r="Q876" t="s">
        <v>82</v>
      </c>
      <c r="R876" t="s">
        <v>77</v>
      </c>
      <c r="S876">
        <v>12</v>
      </c>
      <c r="T876">
        <v>2</v>
      </c>
      <c r="U876">
        <f t="shared" si="90"/>
        <v>6</v>
      </c>
      <c r="V876">
        <v>2</v>
      </c>
      <c r="W876">
        <v>6.11</v>
      </c>
      <c r="X876">
        <v>0.5</v>
      </c>
      <c r="Y876" s="4">
        <v>1</v>
      </c>
      <c r="Z876" s="4">
        <v>2</v>
      </c>
      <c r="AA876" t="s">
        <v>93</v>
      </c>
      <c r="AB876">
        <v>2</v>
      </c>
    </row>
    <row r="877" spans="1:28" x14ac:dyDescent="0.2">
      <c r="A877">
        <v>3</v>
      </c>
      <c r="B877">
        <v>876</v>
      </c>
      <c r="C877">
        <v>8</v>
      </c>
      <c r="D877">
        <v>63</v>
      </c>
      <c r="E877">
        <v>2</v>
      </c>
      <c r="F877" t="s">
        <v>45</v>
      </c>
      <c r="G877" t="s">
        <v>38</v>
      </c>
      <c r="H877">
        <v>1.160336</v>
      </c>
      <c r="I877">
        <v>0</v>
      </c>
      <c r="J877">
        <v>1.160336</v>
      </c>
      <c r="K877">
        <f t="shared" si="86"/>
        <v>0.86181933508914654</v>
      </c>
      <c r="L877" t="str">
        <f t="shared" si="87"/>
        <v/>
      </c>
      <c r="M877" t="str">
        <f>MID(G877,1,3)</f>
        <v>inc</v>
      </c>
      <c r="N877" t="str">
        <f>MID(G877,5,3)</f>
        <v>con</v>
      </c>
      <c r="O877" t="str">
        <f>MID(F877,9,3)</f>
        <v>buf</v>
      </c>
      <c r="P877" t="s">
        <v>80</v>
      </c>
      <c r="Q877" t="s">
        <v>81</v>
      </c>
      <c r="R877" t="s">
        <v>78</v>
      </c>
      <c r="S877">
        <v>8</v>
      </c>
      <c r="T877">
        <v>2</v>
      </c>
      <c r="U877">
        <f t="shared" si="90"/>
        <v>4</v>
      </c>
      <c r="V877">
        <v>1.5</v>
      </c>
      <c r="W877">
        <v>3.19</v>
      </c>
      <c r="X877">
        <v>0</v>
      </c>
      <c r="Y877">
        <v>1</v>
      </c>
      <c r="Z877">
        <v>1.67</v>
      </c>
      <c r="AA877" t="s">
        <v>93</v>
      </c>
      <c r="AB877">
        <v>2</v>
      </c>
    </row>
    <row r="878" spans="1:28" x14ac:dyDescent="0.2">
      <c r="A878">
        <v>3</v>
      </c>
      <c r="B878">
        <v>877</v>
      </c>
      <c r="C878">
        <v>8</v>
      </c>
      <c r="D878">
        <v>107</v>
      </c>
      <c r="E878">
        <v>2</v>
      </c>
      <c r="F878" t="s">
        <v>46</v>
      </c>
      <c r="G878" t="s">
        <v>38</v>
      </c>
      <c r="H878">
        <v>2.1350980000000002</v>
      </c>
      <c r="I878">
        <v>1</v>
      </c>
      <c r="J878">
        <v>1.8543878978065496</v>
      </c>
      <c r="K878">
        <f t="shared" si="86"/>
        <v>0.53926150034889864</v>
      </c>
      <c r="L878">
        <f t="shared" si="87"/>
        <v>0.53926150034889864</v>
      </c>
      <c r="M878" t="str">
        <f>MID(G878,1,3)</f>
        <v>inc</v>
      </c>
      <c r="N878" t="str">
        <f>MID(G878,5,3)</f>
        <v>con</v>
      </c>
      <c r="O878" t="str">
        <f>MID(F878,9,3)</f>
        <v>bul</v>
      </c>
      <c r="P878" t="s">
        <v>80</v>
      </c>
      <c r="Q878" t="s">
        <v>81</v>
      </c>
      <c r="R878" t="s">
        <v>78</v>
      </c>
      <c r="S878">
        <v>20</v>
      </c>
      <c r="T878">
        <v>3</v>
      </c>
      <c r="U878">
        <f t="shared" si="90"/>
        <v>6.666666666666667</v>
      </c>
      <c r="V878">
        <v>3.3</v>
      </c>
      <c r="W878">
        <v>1.58</v>
      </c>
      <c r="X878">
        <v>0.67</v>
      </c>
      <c r="Y878">
        <v>1</v>
      </c>
      <c r="Z878">
        <v>2</v>
      </c>
      <c r="AA878" t="s">
        <v>93</v>
      </c>
      <c r="AB878">
        <v>3</v>
      </c>
    </row>
    <row r="879" spans="1:28" x14ac:dyDescent="0.2">
      <c r="A879">
        <v>3</v>
      </c>
      <c r="B879">
        <v>878</v>
      </c>
      <c r="C879">
        <v>8</v>
      </c>
      <c r="D879">
        <v>82</v>
      </c>
      <c r="E879">
        <v>2</v>
      </c>
      <c r="F879" t="s">
        <v>47</v>
      </c>
      <c r="G879" t="s">
        <v>38</v>
      </c>
      <c r="H879">
        <v>0.72832200000000002</v>
      </c>
      <c r="I879">
        <v>1</v>
      </c>
      <c r="J879">
        <v>0.72832200000000002</v>
      </c>
      <c r="K879">
        <f t="shared" si="86"/>
        <v>1.373019076727052</v>
      </c>
      <c r="L879">
        <f t="shared" si="87"/>
        <v>1.373019076727052</v>
      </c>
      <c r="M879" t="str">
        <f>MID(G879,1,3)</f>
        <v>inc</v>
      </c>
      <c r="N879" t="str">
        <f>MID(G879,5,3)</f>
        <v>con</v>
      </c>
      <c r="O879" t="str">
        <f>MID(F879,9,3)</f>
        <v>ele</v>
      </c>
      <c r="P879" t="s">
        <v>80</v>
      </c>
      <c r="Q879" t="s">
        <v>81</v>
      </c>
      <c r="R879" t="s">
        <v>78</v>
      </c>
      <c r="S879">
        <v>14</v>
      </c>
      <c r="T879">
        <v>2</v>
      </c>
      <c r="U879">
        <f t="shared" si="90"/>
        <v>7</v>
      </c>
      <c r="V879">
        <v>2.5</v>
      </c>
      <c r="W879">
        <v>12.4</v>
      </c>
      <c r="X879">
        <v>0</v>
      </c>
      <c r="Y879">
        <v>2</v>
      </c>
      <c r="Z879">
        <v>1.5</v>
      </c>
      <c r="AA879" t="s">
        <v>93</v>
      </c>
      <c r="AB879">
        <v>2</v>
      </c>
    </row>
    <row r="880" spans="1:28" x14ac:dyDescent="0.2">
      <c r="A880">
        <v>3</v>
      </c>
      <c r="B880">
        <v>879</v>
      </c>
      <c r="C880">
        <v>8</v>
      </c>
      <c r="D880">
        <v>91</v>
      </c>
      <c r="E880">
        <v>2</v>
      </c>
      <c r="F880" t="s">
        <v>48</v>
      </c>
      <c r="G880" t="s">
        <v>38</v>
      </c>
      <c r="H880">
        <v>1.5352330000000001</v>
      </c>
      <c r="I880">
        <v>1</v>
      </c>
      <c r="J880">
        <v>1.5352330000000001</v>
      </c>
      <c r="K880">
        <f t="shared" si="86"/>
        <v>0.65136692606268887</v>
      </c>
      <c r="L880">
        <f t="shared" si="87"/>
        <v>0.65136692606268887</v>
      </c>
      <c r="M880" t="str">
        <f>MID(G880,1,3)</f>
        <v>inc</v>
      </c>
      <c r="N880" t="str">
        <f>MID(G880,5,3)</f>
        <v>con</v>
      </c>
      <c r="O880" t="str">
        <f>MID(F880,9,3)</f>
        <v>rhi</v>
      </c>
      <c r="P880" t="s">
        <v>80</v>
      </c>
      <c r="Q880" t="s">
        <v>81</v>
      </c>
      <c r="R880" t="s">
        <v>78</v>
      </c>
      <c r="S880">
        <v>16</v>
      </c>
      <c r="T880">
        <v>2</v>
      </c>
      <c r="U880">
        <f t="shared" si="90"/>
        <v>8</v>
      </c>
      <c r="V880">
        <v>2</v>
      </c>
      <c r="W880">
        <v>2.71</v>
      </c>
      <c r="X880">
        <v>0</v>
      </c>
      <c r="Y880" s="4">
        <v>1</v>
      </c>
      <c r="Z880" s="4">
        <v>1</v>
      </c>
      <c r="AA880" t="s">
        <v>93</v>
      </c>
      <c r="AB880">
        <v>2</v>
      </c>
    </row>
    <row r="881" spans="1:28" x14ac:dyDescent="0.2">
      <c r="A881">
        <v>3</v>
      </c>
      <c r="B881">
        <v>880</v>
      </c>
      <c r="C881">
        <v>8</v>
      </c>
      <c r="D881">
        <v>110</v>
      </c>
      <c r="E881">
        <v>2</v>
      </c>
      <c r="F881" t="s">
        <v>49</v>
      </c>
      <c r="G881" t="s">
        <v>38</v>
      </c>
      <c r="H881">
        <v>2.623027</v>
      </c>
      <c r="I881">
        <v>1</v>
      </c>
      <c r="J881">
        <v>1.8543878978065496</v>
      </c>
      <c r="K881">
        <f t="shared" si="86"/>
        <v>0.53926150034889864</v>
      </c>
      <c r="L881">
        <f t="shared" si="87"/>
        <v>0.53926150034889864</v>
      </c>
      <c r="M881" t="str">
        <f>MID(G881,1,3)</f>
        <v>inc</v>
      </c>
      <c r="N881" t="str">
        <f>MID(G881,5,3)</f>
        <v>con</v>
      </c>
      <c r="O881" t="str">
        <f>MID(F881,9,3)</f>
        <v>tra</v>
      </c>
      <c r="P881" t="s">
        <v>80</v>
      </c>
      <c r="Q881" t="s">
        <v>81</v>
      </c>
      <c r="R881" t="s">
        <v>78</v>
      </c>
      <c r="S881">
        <v>22</v>
      </c>
      <c r="T881">
        <v>3</v>
      </c>
      <c r="U881">
        <f t="shared" si="90"/>
        <v>7.333333333333333</v>
      </c>
      <c r="V881">
        <v>3.7</v>
      </c>
      <c r="W881">
        <v>2.44</v>
      </c>
      <c r="X881">
        <v>1</v>
      </c>
      <c r="Y881" s="4">
        <v>1.75</v>
      </c>
      <c r="Z881" s="4">
        <v>2</v>
      </c>
      <c r="AA881" t="s">
        <v>93</v>
      </c>
      <c r="AB881">
        <v>3</v>
      </c>
    </row>
    <row r="882" spans="1:28" x14ac:dyDescent="0.2">
      <c r="A882">
        <v>3</v>
      </c>
      <c r="B882">
        <v>881</v>
      </c>
      <c r="C882">
        <v>8</v>
      </c>
      <c r="D882">
        <v>65</v>
      </c>
      <c r="E882">
        <v>2</v>
      </c>
      <c r="F882" t="s">
        <v>50</v>
      </c>
      <c r="G882" t="s">
        <v>38</v>
      </c>
      <c r="H882">
        <v>0.99223399999999995</v>
      </c>
      <c r="I882">
        <v>1</v>
      </c>
      <c r="J882">
        <v>0.99223399999999995</v>
      </c>
      <c r="K882">
        <f t="shared" si="86"/>
        <v>1.0078267827951874</v>
      </c>
      <c r="L882">
        <f t="shared" si="87"/>
        <v>1.0078267827951874</v>
      </c>
      <c r="M882" t="str">
        <f>MID(G882,1,3)</f>
        <v>inc</v>
      </c>
      <c r="N882" t="str">
        <f>MID(G882,5,3)</f>
        <v>con</v>
      </c>
      <c r="O882" t="str">
        <f>MID(F882,9,3)</f>
        <v>tru</v>
      </c>
      <c r="P882" t="s">
        <v>80</v>
      </c>
      <c r="Q882" t="s">
        <v>81</v>
      </c>
      <c r="R882" t="s">
        <v>78</v>
      </c>
      <c r="S882">
        <v>9</v>
      </c>
      <c r="T882">
        <v>2</v>
      </c>
      <c r="U882">
        <f t="shared" si="90"/>
        <v>4.5</v>
      </c>
      <c r="V882">
        <v>2</v>
      </c>
      <c r="W882">
        <v>46</v>
      </c>
      <c r="X882">
        <v>0</v>
      </c>
      <c r="Y882" s="4">
        <v>2.5</v>
      </c>
      <c r="Z882" s="4">
        <v>2</v>
      </c>
      <c r="AA882" t="s">
        <v>93</v>
      </c>
      <c r="AB882">
        <v>2</v>
      </c>
    </row>
    <row r="883" spans="1:28" x14ac:dyDescent="0.2">
      <c r="A883">
        <v>3</v>
      </c>
      <c r="B883">
        <v>882</v>
      </c>
      <c r="C883">
        <v>8</v>
      </c>
      <c r="D883">
        <v>75</v>
      </c>
      <c r="E883">
        <v>2</v>
      </c>
      <c r="F883" t="s">
        <v>51</v>
      </c>
      <c r="G883" t="s">
        <v>38</v>
      </c>
      <c r="H883">
        <v>1.8390219999999999</v>
      </c>
      <c r="I883">
        <v>1</v>
      </c>
      <c r="J883">
        <v>1.8390219999999999</v>
      </c>
      <c r="K883">
        <f t="shared" si="86"/>
        <v>0.54376728500257199</v>
      </c>
      <c r="L883">
        <f t="shared" si="87"/>
        <v>0.54376728500257199</v>
      </c>
      <c r="M883" t="str">
        <f>MID(G883,1,3)</f>
        <v>inc</v>
      </c>
      <c r="N883" t="str">
        <f>MID(G883,5,3)</f>
        <v>con</v>
      </c>
      <c r="O883" t="str">
        <f>MID(F883,9,3)</f>
        <v>wha</v>
      </c>
      <c r="P883" t="s">
        <v>80</v>
      </c>
      <c r="Q883" t="s">
        <v>81</v>
      </c>
      <c r="R883" t="s">
        <v>78</v>
      </c>
      <c r="S883">
        <v>24</v>
      </c>
      <c r="T883">
        <v>2</v>
      </c>
      <c r="U883">
        <f t="shared" si="90"/>
        <v>12</v>
      </c>
      <c r="V883">
        <v>2</v>
      </c>
      <c r="W883">
        <v>5.93</v>
      </c>
      <c r="X883">
        <v>0.5</v>
      </c>
      <c r="Y883" s="4">
        <v>1</v>
      </c>
      <c r="Z883" s="4">
        <v>1</v>
      </c>
      <c r="AA883" t="s">
        <v>93</v>
      </c>
      <c r="AB883">
        <v>2</v>
      </c>
    </row>
    <row r="884" spans="1:28" x14ac:dyDescent="0.2">
      <c r="A884">
        <v>3</v>
      </c>
      <c r="B884">
        <v>883</v>
      </c>
      <c r="C884">
        <v>8</v>
      </c>
      <c r="D884">
        <v>67</v>
      </c>
      <c r="E884">
        <v>2</v>
      </c>
      <c r="F884" t="s">
        <v>52</v>
      </c>
      <c r="G884" t="s">
        <v>53</v>
      </c>
      <c r="H884">
        <v>1.7030650000000001</v>
      </c>
      <c r="I884">
        <v>1</v>
      </c>
      <c r="J884">
        <v>1.7030650000000001</v>
      </c>
      <c r="K884">
        <f t="shared" si="86"/>
        <v>0.58717664915901624</v>
      </c>
      <c r="L884">
        <f t="shared" si="87"/>
        <v>0.58717664915901624</v>
      </c>
      <c r="M884" t="str">
        <f>MID(G884,1,3)</f>
        <v>inc</v>
      </c>
      <c r="N884" t="str">
        <f>MID(G884,5,3)</f>
        <v>inc</v>
      </c>
      <c r="O884" t="str">
        <f>MID(F884,9,3)</f>
        <v>ant</v>
      </c>
      <c r="P884" t="s">
        <v>79</v>
      </c>
      <c r="Q884" t="s">
        <v>81</v>
      </c>
      <c r="R884" t="s">
        <v>77</v>
      </c>
      <c r="S884">
        <v>18</v>
      </c>
      <c r="T884">
        <v>2</v>
      </c>
      <c r="U884">
        <f t="shared" si="90"/>
        <v>9</v>
      </c>
      <c r="V884">
        <v>6</v>
      </c>
      <c r="W884">
        <v>7.39</v>
      </c>
      <c r="X884">
        <v>1</v>
      </c>
      <c r="Y884">
        <v>3</v>
      </c>
      <c r="Z884">
        <v>2</v>
      </c>
      <c r="AA884" t="s">
        <v>93</v>
      </c>
      <c r="AB884">
        <v>2</v>
      </c>
    </row>
    <row r="885" spans="1:28" x14ac:dyDescent="0.2">
      <c r="A885">
        <v>3</v>
      </c>
      <c r="B885">
        <v>884</v>
      </c>
      <c r="C885">
        <v>8</v>
      </c>
      <c r="D885">
        <v>90</v>
      </c>
      <c r="E885">
        <v>2</v>
      </c>
      <c r="F885" t="s">
        <v>54</v>
      </c>
      <c r="G885" t="s">
        <v>53</v>
      </c>
      <c r="H885">
        <v>2.575024</v>
      </c>
      <c r="I885">
        <v>1</v>
      </c>
      <c r="J885">
        <v>1.8543878978065496</v>
      </c>
      <c r="K885">
        <f t="shared" si="86"/>
        <v>0.53926150034889864</v>
      </c>
      <c r="L885">
        <f t="shared" si="87"/>
        <v>0.53926150034889864</v>
      </c>
      <c r="M885" t="str">
        <f>MID(G885,1,3)</f>
        <v>inc</v>
      </c>
      <c r="N885" t="str">
        <f>MID(G885,5,3)</f>
        <v>inc</v>
      </c>
      <c r="O885" t="str">
        <f>MID(F885,9,3)</f>
        <v>but</v>
      </c>
      <c r="P885" t="s">
        <v>79</v>
      </c>
      <c r="Q885" t="s">
        <v>81</v>
      </c>
      <c r="R885" t="s">
        <v>77</v>
      </c>
      <c r="S885">
        <v>30</v>
      </c>
      <c r="T885">
        <v>2</v>
      </c>
      <c r="U885">
        <f t="shared" si="90"/>
        <v>15</v>
      </c>
      <c r="V885">
        <v>5</v>
      </c>
      <c r="W885">
        <v>11.72</v>
      </c>
      <c r="X885">
        <v>1</v>
      </c>
      <c r="Y885">
        <v>1.33</v>
      </c>
      <c r="Z885">
        <v>1.5</v>
      </c>
      <c r="AA885" t="s">
        <v>93</v>
      </c>
      <c r="AB885">
        <v>2</v>
      </c>
    </row>
    <row r="886" spans="1:28" x14ac:dyDescent="0.2">
      <c r="A886">
        <v>3</v>
      </c>
      <c r="B886">
        <v>885</v>
      </c>
      <c r="C886">
        <v>8</v>
      </c>
      <c r="D886">
        <v>58</v>
      </c>
      <c r="E886">
        <v>2</v>
      </c>
      <c r="F886" t="s">
        <v>55</v>
      </c>
      <c r="G886" t="s">
        <v>53</v>
      </c>
      <c r="H886">
        <v>1.3758079999999999</v>
      </c>
      <c r="I886">
        <v>1</v>
      </c>
      <c r="J886">
        <v>1.3758079999999999</v>
      </c>
      <c r="K886">
        <f t="shared" si="86"/>
        <v>0.72684560636367868</v>
      </c>
      <c r="L886">
        <f t="shared" si="87"/>
        <v>0.72684560636367868</v>
      </c>
      <c r="M886" t="str">
        <f>MID(G886,1,3)</f>
        <v>inc</v>
      </c>
      <c r="N886" t="str">
        <f>MID(G886,5,3)</f>
        <v>inc</v>
      </c>
      <c r="O886" t="str">
        <f>MID(F886,9,3)</f>
        <v>fea</v>
      </c>
      <c r="P886" t="s">
        <v>79</v>
      </c>
      <c r="Q886" t="s">
        <v>81</v>
      </c>
      <c r="R886" t="s">
        <v>77</v>
      </c>
      <c r="S886">
        <v>10</v>
      </c>
      <c r="T886">
        <v>2</v>
      </c>
      <c r="U886">
        <f t="shared" si="90"/>
        <v>5</v>
      </c>
      <c r="V886">
        <v>4</v>
      </c>
      <c r="W886">
        <v>6.74</v>
      </c>
      <c r="X886">
        <v>0</v>
      </c>
      <c r="Y886">
        <v>2</v>
      </c>
      <c r="Z886">
        <v>1.5</v>
      </c>
      <c r="AA886" t="s">
        <v>93</v>
      </c>
      <c r="AB886">
        <v>2</v>
      </c>
    </row>
    <row r="887" spans="1:28" x14ac:dyDescent="0.2">
      <c r="A887">
        <v>3</v>
      </c>
      <c r="B887">
        <v>886</v>
      </c>
      <c r="C887">
        <v>8</v>
      </c>
      <c r="D887">
        <v>81</v>
      </c>
      <c r="E887">
        <v>2</v>
      </c>
      <c r="F887" t="s">
        <v>56</v>
      </c>
      <c r="G887" t="s">
        <v>53</v>
      </c>
      <c r="H887">
        <v>0.84040899999999996</v>
      </c>
      <c r="I887">
        <v>1</v>
      </c>
      <c r="J887">
        <v>0.84040899999999996</v>
      </c>
      <c r="K887">
        <f t="shared" si="86"/>
        <v>1.189896824046387</v>
      </c>
      <c r="L887">
        <f t="shared" si="87"/>
        <v>1.189896824046387</v>
      </c>
      <c r="M887" t="str">
        <f>MID(G887,1,3)</f>
        <v>inc</v>
      </c>
      <c r="N887" t="str">
        <f>MID(G887,5,3)</f>
        <v>inc</v>
      </c>
      <c r="O887" t="str">
        <f>MID(F887,9,3)</f>
        <v>fle</v>
      </c>
      <c r="P887" t="s">
        <v>79</v>
      </c>
      <c r="Q887" t="s">
        <v>81</v>
      </c>
      <c r="R887" t="s">
        <v>77</v>
      </c>
      <c r="S887">
        <v>22</v>
      </c>
      <c r="T887">
        <v>2</v>
      </c>
      <c r="U887">
        <f t="shared" si="90"/>
        <v>11</v>
      </c>
      <c r="V887">
        <v>2</v>
      </c>
      <c r="W887">
        <v>2.77</v>
      </c>
      <c r="X887">
        <v>1</v>
      </c>
      <c r="Y887">
        <v>2</v>
      </c>
      <c r="Z887">
        <v>1.5</v>
      </c>
      <c r="AA887" t="s">
        <v>93</v>
      </c>
      <c r="AB887">
        <v>2</v>
      </c>
    </row>
    <row r="888" spans="1:28" x14ac:dyDescent="0.2">
      <c r="A888">
        <v>3</v>
      </c>
      <c r="B888">
        <v>887</v>
      </c>
      <c r="C888">
        <v>8</v>
      </c>
      <c r="D888">
        <v>72</v>
      </c>
      <c r="E888">
        <v>2</v>
      </c>
      <c r="F888" t="s">
        <v>57</v>
      </c>
      <c r="G888" t="s">
        <v>53</v>
      </c>
      <c r="H888">
        <v>0.68006200000000006</v>
      </c>
      <c r="I888">
        <v>1</v>
      </c>
      <c r="J888">
        <v>0.68006200000000006</v>
      </c>
      <c r="K888">
        <f t="shared" si="86"/>
        <v>1.4704541644732392</v>
      </c>
      <c r="L888">
        <f t="shared" si="87"/>
        <v>1.4704541644732392</v>
      </c>
      <c r="M888" t="str">
        <f>MID(G888,1,3)</f>
        <v>inc</v>
      </c>
      <c r="N888" t="str">
        <f>MID(G888,5,3)</f>
        <v>inc</v>
      </c>
      <c r="O888" t="str">
        <f>MID(F888,9,3)</f>
        <v>mou</v>
      </c>
      <c r="P888" t="s">
        <v>79</v>
      </c>
      <c r="Q888" t="s">
        <v>81</v>
      </c>
      <c r="R888" t="s">
        <v>77</v>
      </c>
      <c r="S888" s="4">
        <v>19</v>
      </c>
      <c r="T888" s="4">
        <v>2</v>
      </c>
      <c r="U888" s="4">
        <v>9.5</v>
      </c>
      <c r="V888" s="4">
        <v>3</v>
      </c>
      <c r="W888" s="4">
        <v>36.78</v>
      </c>
      <c r="X888" s="4">
        <v>0</v>
      </c>
      <c r="Y888" s="4">
        <v>1.5</v>
      </c>
      <c r="Z888" s="4">
        <v>2.5</v>
      </c>
      <c r="AA888" t="s">
        <v>93</v>
      </c>
      <c r="AB888" s="4">
        <v>2</v>
      </c>
    </row>
    <row r="889" spans="1:28" x14ac:dyDescent="0.2">
      <c r="A889">
        <v>3</v>
      </c>
      <c r="B889">
        <v>888</v>
      </c>
      <c r="C889">
        <v>8</v>
      </c>
      <c r="D889">
        <v>96</v>
      </c>
      <c r="E889">
        <v>2</v>
      </c>
      <c r="F889" t="s">
        <v>58</v>
      </c>
      <c r="G889" t="s">
        <v>53</v>
      </c>
      <c r="H889">
        <v>1.558905</v>
      </c>
      <c r="I889">
        <v>1</v>
      </c>
      <c r="J889">
        <v>1.558905</v>
      </c>
      <c r="K889">
        <f t="shared" si="86"/>
        <v>0.64147590776859398</v>
      </c>
      <c r="L889">
        <f t="shared" si="87"/>
        <v>0.64147590776859398</v>
      </c>
      <c r="M889" t="str">
        <f>MID(G889,1,3)</f>
        <v>inc</v>
      </c>
      <c r="N889" t="str">
        <f>MID(G889,5,3)</f>
        <v>inc</v>
      </c>
      <c r="O889" t="str">
        <f>MID(F889,9,3)</f>
        <v>pea</v>
      </c>
      <c r="P889" t="s">
        <v>79</v>
      </c>
      <c r="Q889" t="s">
        <v>81</v>
      </c>
      <c r="R889" t="s">
        <v>77</v>
      </c>
      <c r="S889">
        <v>22</v>
      </c>
      <c r="T889">
        <v>2</v>
      </c>
      <c r="U889">
        <f t="shared" ref="U889:U901" si="91">S889/T889</f>
        <v>11</v>
      </c>
      <c r="V889">
        <v>5</v>
      </c>
      <c r="W889">
        <v>3.07</v>
      </c>
      <c r="X889">
        <v>0</v>
      </c>
      <c r="Y889" s="4">
        <v>2</v>
      </c>
      <c r="Z889" s="4">
        <v>2.5</v>
      </c>
      <c r="AA889" t="s">
        <v>93</v>
      </c>
      <c r="AB889">
        <v>2</v>
      </c>
    </row>
    <row r="890" spans="1:28" x14ac:dyDescent="0.2">
      <c r="A890">
        <v>3</v>
      </c>
      <c r="B890">
        <v>889</v>
      </c>
      <c r="C890">
        <v>8</v>
      </c>
      <c r="D890">
        <v>86</v>
      </c>
      <c r="E890">
        <v>2</v>
      </c>
      <c r="F890" t="s">
        <v>59</v>
      </c>
      <c r="G890" t="s">
        <v>53</v>
      </c>
      <c r="H890">
        <v>0.96813800000000005</v>
      </c>
      <c r="I890">
        <v>1</v>
      </c>
      <c r="J890">
        <v>0.96813800000000005</v>
      </c>
      <c r="K890">
        <f t="shared" si="86"/>
        <v>1.0329105974561477</v>
      </c>
      <c r="L890">
        <f t="shared" si="87"/>
        <v>1.0329105974561477</v>
      </c>
      <c r="M890" t="str">
        <f>MID(G890,1,3)</f>
        <v>inc</v>
      </c>
      <c r="N890" t="str">
        <f>MID(G890,5,3)</f>
        <v>inc</v>
      </c>
      <c r="O890" t="str">
        <f>MID(F890,9,3)</f>
        <v>see</v>
      </c>
      <c r="P890" t="s">
        <v>79</v>
      </c>
      <c r="Q890" t="s">
        <v>81</v>
      </c>
      <c r="R890" t="s">
        <v>77</v>
      </c>
      <c r="S890">
        <v>12</v>
      </c>
      <c r="T890">
        <v>2</v>
      </c>
      <c r="U890">
        <f t="shared" si="91"/>
        <v>6</v>
      </c>
      <c r="V890">
        <v>2</v>
      </c>
      <c r="W890">
        <v>6.11</v>
      </c>
      <c r="X890">
        <v>0.5</v>
      </c>
      <c r="Y890" s="4">
        <v>1</v>
      </c>
      <c r="Z890" s="4">
        <v>2</v>
      </c>
      <c r="AA890" t="s">
        <v>93</v>
      </c>
      <c r="AB890">
        <v>2</v>
      </c>
    </row>
    <row r="891" spans="1:28" x14ac:dyDescent="0.2">
      <c r="A891">
        <v>3</v>
      </c>
      <c r="B891">
        <v>890</v>
      </c>
      <c r="C891">
        <v>8</v>
      </c>
      <c r="D891">
        <v>70</v>
      </c>
      <c r="E891">
        <v>2</v>
      </c>
      <c r="F891" t="s">
        <v>60</v>
      </c>
      <c r="G891" t="s">
        <v>53</v>
      </c>
      <c r="H891">
        <v>1.2802819999999999</v>
      </c>
      <c r="I891">
        <v>0</v>
      </c>
      <c r="J891">
        <v>1.2802819999999999</v>
      </c>
      <c r="K891">
        <f t="shared" si="86"/>
        <v>0.78107791877102084</v>
      </c>
      <c r="L891" t="str">
        <f t="shared" si="87"/>
        <v/>
      </c>
      <c r="M891" t="str">
        <f>MID(G891,1,3)</f>
        <v>inc</v>
      </c>
      <c r="N891" t="str">
        <f>MID(G891,5,3)</f>
        <v>inc</v>
      </c>
      <c r="O891" t="str">
        <f>MID(F891,9,3)</f>
        <v>buf</v>
      </c>
      <c r="P891" t="s">
        <v>80</v>
      </c>
      <c r="Q891" t="s">
        <v>82</v>
      </c>
      <c r="R891" t="s">
        <v>78</v>
      </c>
      <c r="S891">
        <v>8</v>
      </c>
      <c r="T891">
        <v>2</v>
      </c>
      <c r="U891">
        <f t="shared" si="91"/>
        <v>4</v>
      </c>
      <c r="V891">
        <v>1.5</v>
      </c>
      <c r="W891">
        <v>3.19</v>
      </c>
      <c r="X891">
        <v>0</v>
      </c>
      <c r="Y891">
        <v>1</v>
      </c>
      <c r="Z891">
        <v>1.67</v>
      </c>
      <c r="AA891" t="s">
        <v>93</v>
      </c>
      <c r="AB891">
        <v>2</v>
      </c>
    </row>
    <row r="892" spans="1:28" x14ac:dyDescent="0.2">
      <c r="A892">
        <v>3</v>
      </c>
      <c r="B892">
        <v>891</v>
      </c>
      <c r="C892">
        <v>8</v>
      </c>
      <c r="D892">
        <v>97</v>
      </c>
      <c r="E892">
        <v>2</v>
      </c>
      <c r="F892" t="s">
        <v>61</v>
      </c>
      <c r="G892" t="s">
        <v>53</v>
      </c>
      <c r="H892">
        <v>0.82405399999999995</v>
      </c>
      <c r="I892">
        <v>1</v>
      </c>
      <c r="J892">
        <v>0.82405399999999995</v>
      </c>
      <c r="K892">
        <f t="shared" si="86"/>
        <v>1.2135127066915519</v>
      </c>
      <c r="L892">
        <f t="shared" si="87"/>
        <v>1.2135127066915519</v>
      </c>
      <c r="M892" t="str">
        <f>MID(G892,1,3)</f>
        <v>inc</v>
      </c>
      <c r="N892" t="str">
        <f>MID(G892,5,3)</f>
        <v>inc</v>
      </c>
      <c r="O892" t="str">
        <f>MID(F892,9,3)</f>
        <v>bul</v>
      </c>
      <c r="P892" t="s">
        <v>80</v>
      </c>
      <c r="Q892" t="s">
        <v>82</v>
      </c>
      <c r="R892" t="s">
        <v>78</v>
      </c>
      <c r="S892">
        <v>20</v>
      </c>
      <c r="T892">
        <v>3</v>
      </c>
      <c r="U892">
        <f t="shared" si="91"/>
        <v>6.666666666666667</v>
      </c>
      <c r="V892">
        <v>3.3</v>
      </c>
      <c r="W892">
        <v>1.58</v>
      </c>
      <c r="X892">
        <v>0.67</v>
      </c>
      <c r="Y892">
        <v>1</v>
      </c>
      <c r="Z892">
        <v>2</v>
      </c>
      <c r="AA892" t="s">
        <v>93</v>
      </c>
      <c r="AB892">
        <v>3</v>
      </c>
    </row>
    <row r="893" spans="1:28" x14ac:dyDescent="0.2">
      <c r="A893">
        <v>3</v>
      </c>
      <c r="B893">
        <v>892</v>
      </c>
      <c r="C893">
        <v>8</v>
      </c>
      <c r="D893">
        <v>94</v>
      </c>
      <c r="E893">
        <v>2</v>
      </c>
      <c r="F893" t="s">
        <v>62</v>
      </c>
      <c r="G893" t="s">
        <v>53</v>
      </c>
      <c r="H893">
        <v>0.70296099999999995</v>
      </c>
      <c r="I893">
        <v>1</v>
      </c>
      <c r="J893">
        <v>0.70296099999999995</v>
      </c>
      <c r="K893">
        <f t="shared" si="86"/>
        <v>1.4225540250454862</v>
      </c>
      <c r="L893">
        <f t="shared" si="87"/>
        <v>1.4225540250454862</v>
      </c>
      <c r="M893" t="str">
        <f>MID(G893,1,3)</f>
        <v>inc</v>
      </c>
      <c r="N893" t="str">
        <f>MID(G893,5,3)</f>
        <v>inc</v>
      </c>
      <c r="O893" t="str">
        <f>MID(F893,9,3)</f>
        <v>ele</v>
      </c>
      <c r="P893" t="s">
        <v>80</v>
      </c>
      <c r="Q893" t="s">
        <v>82</v>
      </c>
      <c r="R893" t="s">
        <v>78</v>
      </c>
      <c r="S893">
        <v>14</v>
      </c>
      <c r="T893">
        <v>2</v>
      </c>
      <c r="U893">
        <f t="shared" si="91"/>
        <v>7</v>
      </c>
      <c r="V893">
        <v>2.5</v>
      </c>
      <c r="W893">
        <v>12.4</v>
      </c>
      <c r="X893">
        <v>0</v>
      </c>
      <c r="Y893">
        <v>2</v>
      </c>
      <c r="Z893">
        <v>1.5</v>
      </c>
      <c r="AA893" t="s">
        <v>93</v>
      </c>
      <c r="AB893">
        <v>2</v>
      </c>
    </row>
    <row r="894" spans="1:28" x14ac:dyDescent="0.2">
      <c r="A894">
        <v>3</v>
      </c>
      <c r="B894">
        <v>893</v>
      </c>
      <c r="C894">
        <v>8</v>
      </c>
      <c r="D894">
        <v>101</v>
      </c>
      <c r="E894">
        <v>2</v>
      </c>
      <c r="F894" t="s">
        <v>63</v>
      </c>
      <c r="G894" t="s">
        <v>53</v>
      </c>
      <c r="H894">
        <v>0.95882699999999998</v>
      </c>
      <c r="I894">
        <v>1</v>
      </c>
      <c r="J894">
        <v>0.95882699999999998</v>
      </c>
      <c r="K894">
        <f t="shared" si="86"/>
        <v>1.0429410102135213</v>
      </c>
      <c r="L894">
        <f t="shared" si="87"/>
        <v>1.0429410102135213</v>
      </c>
      <c r="M894" t="str">
        <f>MID(G894,1,3)</f>
        <v>inc</v>
      </c>
      <c r="N894" t="str">
        <f>MID(G894,5,3)</f>
        <v>inc</v>
      </c>
      <c r="O894" t="str">
        <f>MID(F894,9,3)</f>
        <v>rhi</v>
      </c>
      <c r="P894" t="s">
        <v>80</v>
      </c>
      <c r="Q894" t="s">
        <v>82</v>
      </c>
      <c r="R894" t="s">
        <v>78</v>
      </c>
      <c r="S894">
        <v>16</v>
      </c>
      <c r="T894">
        <v>2</v>
      </c>
      <c r="U894">
        <f t="shared" si="91"/>
        <v>8</v>
      </c>
      <c r="V894">
        <v>2</v>
      </c>
      <c r="W894">
        <v>2.71</v>
      </c>
      <c r="X894">
        <v>0</v>
      </c>
      <c r="Y894" s="4">
        <v>1</v>
      </c>
      <c r="Z894" s="4">
        <v>1</v>
      </c>
      <c r="AA894" t="s">
        <v>93</v>
      </c>
      <c r="AB894">
        <v>2</v>
      </c>
    </row>
    <row r="895" spans="1:28" x14ac:dyDescent="0.2">
      <c r="A895">
        <v>3</v>
      </c>
      <c r="B895">
        <v>894</v>
      </c>
      <c r="C895">
        <v>8</v>
      </c>
      <c r="D895">
        <v>78</v>
      </c>
      <c r="E895">
        <v>2</v>
      </c>
      <c r="F895" t="s">
        <v>64</v>
      </c>
      <c r="G895" t="s">
        <v>53</v>
      </c>
      <c r="H895">
        <v>1.103113</v>
      </c>
      <c r="I895">
        <v>1</v>
      </c>
      <c r="J895">
        <v>1.103113</v>
      </c>
      <c r="K895">
        <f t="shared" si="86"/>
        <v>0.90652544208979491</v>
      </c>
      <c r="L895">
        <f t="shared" si="87"/>
        <v>0.90652544208979491</v>
      </c>
      <c r="M895" t="str">
        <f>MID(G895,1,3)</f>
        <v>inc</v>
      </c>
      <c r="N895" t="str">
        <f>MID(G895,5,3)</f>
        <v>inc</v>
      </c>
      <c r="O895" t="str">
        <f>MID(F895,9,3)</f>
        <v>tra</v>
      </c>
      <c r="P895" t="s">
        <v>80</v>
      </c>
      <c r="Q895" t="s">
        <v>82</v>
      </c>
      <c r="R895" t="s">
        <v>78</v>
      </c>
      <c r="S895">
        <v>22</v>
      </c>
      <c r="T895">
        <v>3</v>
      </c>
      <c r="U895">
        <f t="shared" si="91"/>
        <v>7.333333333333333</v>
      </c>
      <c r="V895">
        <v>3.7</v>
      </c>
      <c r="W895">
        <v>2.44</v>
      </c>
      <c r="X895">
        <v>1</v>
      </c>
      <c r="Y895" s="4">
        <v>1.75</v>
      </c>
      <c r="Z895" s="4">
        <v>2</v>
      </c>
      <c r="AA895" t="s">
        <v>93</v>
      </c>
      <c r="AB895">
        <v>3</v>
      </c>
    </row>
    <row r="896" spans="1:28" x14ac:dyDescent="0.2">
      <c r="A896">
        <v>3</v>
      </c>
      <c r="B896">
        <v>895</v>
      </c>
      <c r="C896">
        <v>8</v>
      </c>
      <c r="D896">
        <v>80</v>
      </c>
      <c r="E896">
        <v>2</v>
      </c>
      <c r="F896" t="s">
        <v>65</v>
      </c>
      <c r="G896" t="s">
        <v>53</v>
      </c>
      <c r="H896">
        <v>0.70419699999999996</v>
      </c>
      <c r="I896">
        <v>1</v>
      </c>
      <c r="J896">
        <v>0.70419699999999996</v>
      </c>
      <c r="K896">
        <f t="shared" si="86"/>
        <v>1.4200571715017247</v>
      </c>
      <c r="L896">
        <f t="shared" si="87"/>
        <v>1.4200571715017247</v>
      </c>
      <c r="M896" t="str">
        <f>MID(G896,1,3)</f>
        <v>inc</v>
      </c>
      <c r="N896" t="str">
        <f>MID(G896,5,3)</f>
        <v>inc</v>
      </c>
      <c r="O896" t="str">
        <f>MID(F896,9,3)</f>
        <v>tru</v>
      </c>
      <c r="P896" t="s">
        <v>80</v>
      </c>
      <c r="Q896" t="s">
        <v>82</v>
      </c>
      <c r="R896" t="s">
        <v>78</v>
      </c>
      <c r="S896">
        <v>9</v>
      </c>
      <c r="T896">
        <v>2</v>
      </c>
      <c r="U896">
        <f t="shared" si="91"/>
        <v>4.5</v>
      </c>
      <c r="V896">
        <v>2</v>
      </c>
      <c r="W896">
        <v>46</v>
      </c>
      <c r="X896">
        <v>0</v>
      </c>
      <c r="Y896" s="4">
        <v>2.5</v>
      </c>
      <c r="Z896" s="4">
        <v>2</v>
      </c>
      <c r="AA896" t="s">
        <v>93</v>
      </c>
      <c r="AB896">
        <v>2</v>
      </c>
    </row>
    <row r="897" spans="1:28" x14ac:dyDescent="0.2">
      <c r="A897">
        <v>3</v>
      </c>
      <c r="B897">
        <v>896</v>
      </c>
      <c r="C897">
        <v>8</v>
      </c>
      <c r="D897">
        <v>109</v>
      </c>
      <c r="E897">
        <v>2</v>
      </c>
      <c r="F897" t="s">
        <v>66</v>
      </c>
      <c r="G897" t="s">
        <v>53</v>
      </c>
      <c r="H897">
        <v>0.81598400000000004</v>
      </c>
      <c r="I897">
        <v>1</v>
      </c>
      <c r="J897">
        <v>0.81598400000000004</v>
      </c>
      <c r="K897">
        <f t="shared" si="86"/>
        <v>1.2255142257691327</v>
      </c>
      <c r="L897">
        <f t="shared" si="87"/>
        <v>1.2255142257691327</v>
      </c>
      <c r="M897" t="str">
        <f>MID(G897,1,3)</f>
        <v>inc</v>
      </c>
      <c r="N897" t="str">
        <f>MID(G897,5,3)</f>
        <v>inc</v>
      </c>
      <c r="O897" t="str">
        <f>MID(F897,9,3)</f>
        <v>wha</v>
      </c>
      <c r="P897" t="s">
        <v>80</v>
      </c>
      <c r="Q897" t="s">
        <v>82</v>
      </c>
      <c r="R897" t="s">
        <v>78</v>
      </c>
      <c r="S897">
        <v>24</v>
      </c>
      <c r="T897">
        <v>2</v>
      </c>
      <c r="U897">
        <f t="shared" si="91"/>
        <v>12</v>
      </c>
      <c r="V897">
        <v>2</v>
      </c>
      <c r="W897">
        <v>5.93</v>
      </c>
      <c r="X897">
        <v>0.5</v>
      </c>
      <c r="Y897" s="4">
        <v>1</v>
      </c>
      <c r="Z897" s="4">
        <v>1</v>
      </c>
      <c r="AA897" t="s">
        <v>93</v>
      </c>
      <c r="AB897">
        <v>2</v>
      </c>
    </row>
    <row r="898" spans="1:28" x14ac:dyDescent="0.2">
      <c r="A898">
        <v>3</v>
      </c>
      <c r="B898">
        <v>897</v>
      </c>
      <c r="C898">
        <v>9</v>
      </c>
      <c r="D898">
        <v>3</v>
      </c>
      <c r="E898">
        <v>1</v>
      </c>
      <c r="F898" t="s">
        <v>7</v>
      </c>
      <c r="G898" t="s">
        <v>8</v>
      </c>
      <c r="H898">
        <v>0.58271399999999995</v>
      </c>
      <c r="I898">
        <v>1</v>
      </c>
      <c r="J898">
        <v>0.58271399999999995</v>
      </c>
      <c r="K898">
        <f t="shared" ref="K898:K961" si="92">1/J898</f>
        <v>1.7161077303788823</v>
      </c>
      <c r="L898">
        <f t="shared" ref="L898:L961" si="93">IF(I898=0,"",K898)</f>
        <v>1.7161077303788823</v>
      </c>
      <c r="M898" t="str">
        <f>MID(G898,1,3)</f>
        <v>con</v>
      </c>
      <c r="N898" t="str">
        <f>MID(G898,5,3)</f>
        <v>con</v>
      </c>
      <c r="O898" t="str">
        <f>MID(F898,9,3)</f>
        <v>ant</v>
      </c>
      <c r="P898" t="s">
        <v>80</v>
      </c>
      <c r="Q898" t="s">
        <v>82</v>
      </c>
      <c r="R898" t="s">
        <v>77</v>
      </c>
      <c r="S898">
        <v>18</v>
      </c>
      <c r="T898">
        <v>2</v>
      </c>
      <c r="U898">
        <f t="shared" si="91"/>
        <v>9</v>
      </c>
      <c r="V898">
        <v>6</v>
      </c>
      <c r="W898">
        <v>7.39</v>
      </c>
      <c r="X898">
        <v>1</v>
      </c>
      <c r="Y898">
        <v>3</v>
      </c>
      <c r="Z898">
        <v>2</v>
      </c>
      <c r="AA898" t="s">
        <v>92</v>
      </c>
      <c r="AB898">
        <v>2</v>
      </c>
    </row>
    <row r="899" spans="1:28" x14ac:dyDescent="0.2">
      <c r="A899">
        <v>3</v>
      </c>
      <c r="B899">
        <v>898</v>
      </c>
      <c r="C899">
        <v>9</v>
      </c>
      <c r="D899">
        <v>34</v>
      </c>
      <c r="E899">
        <v>1</v>
      </c>
      <c r="F899" t="s">
        <v>9</v>
      </c>
      <c r="G899" t="s">
        <v>8</v>
      </c>
      <c r="H899">
        <v>0.637297</v>
      </c>
      <c r="I899">
        <v>1</v>
      </c>
      <c r="J899">
        <v>0.637297</v>
      </c>
      <c r="K899">
        <f t="shared" si="92"/>
        <v>1.5691271102798223</v>
      </c>
      <c r="L899">
        <f t="shared" si="93"/>
        <v>1.5691271102798223</v>
      </c>
      <c r="M899" t="str">
        <f>MID(G899,1,3)</f>
        <v>con</v>
      </c>
      <c r="N899" t="str">
        <f>MID(G899,5,3)</f>
        <v>con</v>
      </c>
      <c r="O899" t="str">
        <f>MID(F899,9,3)</f>
        <v>but</v>
      </c>
      <c r="P899" t="s">
        <v>80</v>
      </c>
      <c r="Q899" t="s">
        <v>82</v>
      </c>
      <c r="R899" t="s">
        <v>77</v>
      </c>
      <c r="S899">
        <v>30</v>
      </c>
      <c r="T899">
        <v>2</v>
      </c>
      <c r="U899">
        <f t="shared" si="91"/>
        <v>15</v>
      </c>
      <c r="V899">
        <v>5</v>
      </c>
      <c r="W899">
        <v>11.72</v>
      </c>
      <c r="X899">
        <v>1</v>
      </c>
      <c r="Y899">
        <v>1.33</v>
      </c>
      <c r="Z899">
        <v>1.5</v>
      </c>
      <c r="AA899" t="s">
        <v>92</v>
      </c>
      <c r="AB899">
        <v>2</v>
      </c>
    </row>
    <row r="900" spans="1:28" x14ac:dyDescent="0.2">
      <c r="A900">
        <v>3</v>
      </c>
      <c r="B900">
        <v>899</v>
      </c>
      <c r="C900">
        <v>9</v>
      </c>
      <c r="D900">
        <v>13</v>
      </c>
      <c r="E900">
        <v>1</v>
      </c>
      <c r="F900" t="s">
        <v>10</v>
      </c>
      <c r="G900" t="s">
        <v>8</v>
      </c>
      <c r="H900">
        <v>0.71087500000000003</v>
      </c>
      <c r="I900">
        <v>1</v>
      </c>
      <c r="J900">
        <v>0.71087500000000003</v>
      </c>
      <c r="K900">
        <f t="shared" si="92"/>
        <v>1.406717074028486</v>
      </c>
      <c r="L900">
        <f t="shared" si="93"/>
        <v>1.406717074028486</v>
      </c>
      <c r="M900" t="str">
        <f>MID(G900,1,3)</f>
        <v>con</v>
      </c>
      <c r="N900" t="str">
        <f>MID(G900,5,3)</f>
        <v>con</v>
      </c>
      <c r="O900" t="str">
        <f>MID(F900,9,3)</f>
        <v>fea</v>
      </c>
      <c r="P900" t="s">
        <v>80</v>
      </c>
      <c r="Q900" t="s">
        <v>82</v>
      </c>
      <c r="R900" t="s">
        <v>77</v>
      </c>
      <c r="S900">
        <v>10</v>
      </c>
      <c r="T900">
        <v>2</v>
      </c>
      <c r="U900">
        <f t="shared" si="91"/>
        <v>5</v>
      </c>
      <c r="V900">
        <v>4</v>
      </c>
      <c r="W900">
        <v>6.74</v>
      </c>
      <c r="X900">
        <v>0</v>
      </c>
      <c r="Y900">
        <v>2</v>
      </c>
      <c r="Z900">
        <v>1.5</v>
      </c>
      <c r="AA900" t="s">
        <v>92</v>
      </c>
      <c r="AB900">
        <v>2</v>
      </c>
    </row>
    <row r="901" spans="1:28" x14ac:dyDescent="0.2">
      <c r="A901">
        <v>3</v>
      </c>
      <c r="B901">
        <v>900</v>
      </c>
      <c r="C901">
        <v>9</v>
      </c>
      <c r="D901">
        <v>1</v>
      </c>
      <c r="E901">
        <v>1</v>
      </c>
      <c r="F901" t="s">
        <v>11</v>
      </c>
      <c r="G901" t="s">
        <v>8</v>
      </c>
      <c r="H901">
        <v>0.89623399999999998</v>
      </c>
      <c r="I901">
        <v>1</v>
      </c>
      <c r="J901">
        <v>0.89623399999999998</v>
      </c>
      <c r="K901">
        <f t="shared" si="92"/>
        <v>1.1157800306616352</v>
      </c>
      <c r="L901">
        <f t="shared" si="93"/>
        <v>1.1157800306616352</v>
      </c>
      <c r="M901" t="str">
        <f>MID(G901,1,3)</f>
        <v>con</v>
      </c>
      <c r="N901" t="str">
        <f>MID(G901,5,3)</f>
        <v>con</v>
      </c>
      <c r="O901" t="str">
        <f>MID(F901,9,3)</f>
        <v>fle</v>
      </c>
      <c r="P901" t="s">
        <v>80</v>
      </c>
      <c r="Q901" t="s">
        <v>82</v>
      </c>
      <c r="R901" t="s">
        <v>77</v>
      </c>
      <c r="S901">
        <v>22</v>
      </c>
      <c r="T901">
        <v>2</v>
      </c>
      <c r="U901">
        <f t="shared" si="91"/>
        <v>11</v>
      </c>
      <c r="V901">
        <v>2</v>
      </c>
      <c r="W901">
        <v>2.77</v>
      </c>
      <c r="X901">
        <v>1</v>
      </c>
      <c r="Y901">
        <v>2</v>
      </c>
      <c r="Z901">
        <v>1.5</v>
      </c>
      <c r="AA901" t="s">
        <v>92</v>
      </c>
      <c r="AB901">
        <v>2</v>
      </c>
    </row>
    <row r="902" spans="1:28" x14ac:dyDescent="0.2">
      <c r="A902">
        <v>3</v>
      </c>
      <c r="B902">
        <v>901</v>
      </c>
      <c r="C902">
        <v>9</v>
      </c>
      <c r="D902">
        <v>46</v>
      </c>
      <c r="E902">
        <v>1</v>
      </c>
      <c r="F902" t="s">
        <v>12</v>
      </c>
      <c r="G902" t="s">
        <v>8</v>
      </c>
      <c r="H902">
        <v>0.98300600000000005</v>
      </c>
      <c r="I902">
        <v>1</v>
      </c>
      <c r="J902">
        <v>0.98300600000000005</v>
      </c>
      <c r="K902">
        <f t="shared" si="92"/>
        <v>1.0172877886808422</v>
      </c>
      <c r="L902">
        <f t="shared" si="93"/>
        <v>1.0172877886808422</v>
      </c>
      <c r="M902" t="str">
        <f>MID(G902,1,3)</f>
        <v>con</v>
      </c>
      <c r="N902" t="str">
        <f>MID(G902,5,3)</f>
        <v>con</v>
      </c>
      <c r="O902" t="str">
        <f>MID(F902,9,3)</f>
        <v>mou</v>
      </c>
      <c r="P902" t="s">
        <v>80</v>
      </c>
      <c r="Q902" t="s">
        <v>82</v>
      </c>
      <c r="R902" t="s">
        <v>77</v>
      </c>
      <c r="S902" s="4">
        <v>19</v>
      </c>
      <c r="T902" s="4">
        <v>2</v>
      </c>
      <c r="U902" s="4">
        <v>9.5</v>
      </c>
      <c r="V902" s="4">
        <v>3</v>
      </c>
      <c r="W902" s="4">
        <v>36.78</v>
      </c>
      <c r="X902" s="4">
        <v>0</v>
      </c>
      <c r="Y902" s="4">
        <v>1.5</v>
      </c>
      <c r="Z902" s="4">
        <v>2.5</v>
      </c>
      <c r="AA902" t="s">
        <v>92</v>
      </c>
      <c r="AB902" s="4">
        <v>2</v>
      </c>
    </row>
    <row r="903" spans="1:28" x14ac:dyDescent="0.2">
      <c r="A903">
        <v>3</v>
      </c>
      <c r="B903">
        <v>902</v>
      </c>
      <c r="C903">
        <v>9</v>
      </c>
      <c r="D903">
        <v>56</v>
      </c>
      <c r="E903">
        <v>1</v>
      </c>
      <c r="F903" t="s">
        <v>13</v>
      </c>
      <c r="G903" t="s">
        <v>8</v>
      </c>
      <c r="H903">
        <v>0.65489399999999998</v>
      </c>
      <c r="I903">
        <v>1</v>
      </c>
      <c r="J903">
        <v>0.65489399999999998</v>
      </c>
      <c r="K903">
        <f t="shared" si="92"/>
        <v>1.5269646690914866</v>
      </c>
      <c r="L903">
        <f t="shared" si="93"/>
        <v>1.5269646690914866</v>
      </c>
      <c r="M903" t="str">
        <f>MID(G903,1,3)</f>
        <v>con</v>
      </c>
      <c r="N903" t="str">
        <f>MID(G903,5,3)</f>
        <v>con</v>
      </c>
      <c r="O903" t="str">
        <f>MID(F903,9,3)</f>
        <v>pea</v>
      </c>
      <c r="P903" t="s">
        <v>80</v>
      </c>
      <c r="Q903" t="s">
        <v>82</v>
      </c>
      <c r="R903" t="s">
        <v>77</v>
      </c>
      <c r="S903">
        <v>22</v>
      </c>
      <c r="T903">
        <v>2</v>
      </c>
      <c r="U903">
        <f t="shared" ref="U903:U915" si="94">S903/T903</f>
        <v>11</v>
      </c>
      <c r="V903">
        <v>5</v>
      </c>
      <c r="W903">
        <v>3.07</v>
      </c>
      <c r="X903">
        <v>0</v>
      </c>
      <c r="Y903" s="4">
        <v>2</v>
      </c>
      <c r="Z903" s="4">
        <v>2.5</v>
      </c>
      <c r="AA903" t="s">
        <v>92</v>
      </c>
      <c r="AB903">
        <v>2</v>
      </c>
    </row>
    <row r="904" spans="1:28" x14ac:dyDescent="0.2">
      <c r="A904">
        <v>3</v>
      </c>
      <c r="B904">
        <v>903</v>
      </c>
      <c r="C904">
        <v>9</v>
      </c>
      <c r="D904">
        <v>55</v>
      </c>
      <c r="E904">
        <v>1</v>
      </c>
      <c r="F904" t="s">
        <v>14</v>
      </c>
      <c r="G904" t="s">
        <v>8</v>
      </c>
      <c r="H904">
        <v>1.1589179999999999</v>
      </c>
      <c r="I904">
        <v>1</v>
      </c>
      <c r="J904">
        <v>1.0285088508293687</v>
      </c>
      <c r="K904">
        <f t="shared" si="92"/>
        <v>0.97228137530719372</v>
      </c>
      <c r="L904">
        <f t="shared" si="93"/>
        <v>0.97228137530719372</v>
      </c>
      <c r="M904" t="str">
        <f>MID(G904,1,3)</f>
        <v>con</v>
      </c>
      <c r="N904" t="str">
        <f>MID(G904,5,3)</f>
        <v>con</v>
      </c>
      <c r="O904" t="str">
        <f>MID(F904,9,3)</f>
        <v>see</v>
      </c>
      <c r="P904" t="s">
        <v>80</v>
      </c>
      <c r="Q904" t="s">
        <v>82</v>
      </c>
      <c r="R904" t="s">
        <v>77</v>
      </c>
      <c r="S904">
        <v>12</v>
      </c>
      <c r="T904">
        <v>2</v>
      </c>
      <c r="U904">
        <f t="shared" si="94"/>
        <v>6</v>
      </c>
      <c r="V904">
        <v>2</v>
      </c>
      <c r="W904">
        <v>6.11</v>
      </c>
      <c r="X904">
        <v>0.5</v>
      </c>
      <c r="Y904" s="4">
        <v>1</v>
      </c>
      <c r="Z904" s="4">
        <v>2</v>
      </c>
      <c r="AA904" t="s">
        <v>92</v>
      </c>
      <c r="AB904">
        <v>2</v>
      </c>
    </row>
    <row r="905" spans="1:28" x14ac:dyDescent="0.2">
      <c r="A905">
        <v>3</v>
      </c>
      <c r="B905">
        <v>904</v>
      </c>
      <c r="C905">
        <v>9</v>
      </c>
      <c r="D905">
        <v>25</v>
      </c>
      <c r="E905">
        <v>1</v>
      </c>
      <c r="F905" t="s">
        <v>15</v>
      </c>
      <c r="G905" t="s">
        <v>8</v>
      </c>
      <c r="H905">
        <v>0.91899799999999998</v>
      </c>
      <c r="I905">
        <v>1</v>
      </c>
      <c r="J905">
        <v>0.91899799999999998</v>
      </c>
      <c r="K905">
        <f t="shared" si="92"/>
        <v>1.088141649927421</v>
      </c>
      <c r="L905">
        <f t="shared" si="93"/>
        <v>1.088141649927421</v>
      </c>
      <c r="M905" t="str">
        <f>MID(G905,1,3)</f>
        <v>con</v>
      </c>
      <c r="N905" t="str">
        <f>MID(G905,5,3)</f>
        <v>con</v>
      </c>
      <c r="O905" t="str">
        <f>MID(F905,9,3)</f>
        <v>buf</v>
      </c>
      <c r="P905" t="s">
        <v>79</v>
      </c>
      <c r="Q905" t="s">
        <v>81</v>
      </c>
      <c r="R905" t="s">
        <v>78</v>
      </c>
      <c r="S905">
        <v>8</v>
      </c>
      <c r="T905">
        <v>2</v>
      </c>
      <c r="U905">
        <f t="shared" si="94"/>
        <v>4</v>
      </c>
      <c r="V905">
        <v>1.5</v>
      </c>
      <c r="W905">
        <v>3.19</v>
      </c>
      <c r="X905">
        <v>0</v>
      </c>
      <c r="Y905">
        <v>1</v>
      </c>
      <c r="Z905">
        <v>1.67</v>
      </c>
      <c r="AA905" t="s">
        <v>92</v>
      </c>
      <c r="AB905">
        <v>2</v>
      </c>
    </row>
    <row r="906" spans="1:28" x14ac:dyDescent="0.2">
      <c r="A906">
        <v>3</v>
      </c>
      <c r="B906">
        <v>905</v>
      </c>
      <c r="C906">
        <v>9</v>
      </c>
      <c r="D906">
        <v>20</v>
      </c>
      <c r="E906">
        <v>1</v>
      </c>
      <c r="F906" t="s">
        <v>16</v>
      </c>
      <c r="G906" t="s">
        <v>8</v>
      </c>
      <c r="H906">
        <v>0.92826799999999998</v>
      </c>
      <c r="I906">
        <v>1</v>
      </c>
      <c r="J906">
        <v>0.92826799999999998</v>
      </c>
      <c r="K906">
        <f t="shared" si="92"/>
        <v>1.0772750972779412</v>
      </c>
      <c r="L906">
        <f t="shared" si="93"/>
        <v>1.0772750972779412</v>
      </c>
      <c r="M906" t="str">
        <f>MID(G906,1,3)</f>
        <v>con</v>
      </c>
      <c r="N906" t="str">
        <f>MID(G906,5,3)</f>
        <v>con</v>
      </c>
      <c r="O906" t="str">
        <f>MID(F906,9,3)</f>
        <v>bul</v>
      </c>
      <c r="P906" t="s">
        <v>79</v>
      </c>
      <c r="Q906" t="s">
        <v>81</v>
      </c>
      <c r="R906" t="s">
        <v>78</v>
      </c>
      <c r="S906">
        <v>20</v>
      </c>
      <c r="T906">
        <v>3</v>
      </c>
      <c r="U906">
        <f t="shared" si="94"/>
        <v>6.666666666666667</v>
      </c>
      <c r="V906">
        <v>3.3</v>
      </c>
      <c r="W906">
        <v>1.58</v>
      </c>
      <c r="X906">
        <v>0.67</v>
      </c>
      <c r="Y906">
        <v>1</v>
      </c>
      <c r="Z906">
        <v>2</v>
      </c>
      <c r="AA906" t="s">
        <v>92</v>
      </c>
      <c r="AB906">
        <v>3</v>
      </c>
    </row>
    <row r="907" spans="1:28" x14ac:dyDescent="0.2">
      <c r="A907">
        <v>3</v>
      </c>
      <c r="B907">
        <v>906</v>
      </c>
      <c r="C907">
        <v>9</v>
      </c>
      <c r="D907">
        <v>48</v>
      </c>
      <c r="E907">
        <v>1</v>
      </c>
      <c r="F907" t="s">
        <v>17</v>
      </c>
      <c r="G907" t="s">
        <v>8</v>
      </c>
      <c r="H907">
        <v>0.83908499999999997</v>
      </c>
      <c r="I907">
        <v>1</v>
      </c>
      <c r="J907">
        <v>0.83908499999999997</v>
      </c>
      <c r="K907">
        <f t="shared" si="92"/>
        <v>1.1917743732756514</v>
      </c>
      <c r="L907">
        <f t="shared" si="93"/>
        <v>1.1917743732756514</v>
      </c>
      <c r="M907" t="str">
        <f>MID(G907,1,3)</f>
        <v>con</v>
      </c>
      <c r="N907" t="str">
        <f>MID(G907,5,3)</f>
        <v>con</v>
      </c>
      <c r="O907" t="str">
        <f>MID(F907,9,3)</f>
        <v>ele</v>
      </c>
      <c r="P907" t="s">
        <v>79</v>
      </c>
      <c r="Q907" t="s">
        <v>81</v>
      </c>
      <c r="R907" t="s">
        <v>78</v>
      </c>
      <c r="S907">
        <v>14</v>
      </c>
      <c r="T907">
        <v>2</v>
      </c>
      <c r="U907">
        <f t="shared" si="94"/>
        <v>7</v>
      </c>
      <c r="V907">
        <v>2.5</v>
      </c>
      <c r="W907">
        <v>12.4</v>
      </c>
      <c r="X907">
        <v>0</v>
      </c>
      <c r="Y907">
        <v>2</v>
      </c>
      <c r="Z907">
        <v>1.5</v>
      </c>
      <c r="AA907" t="s">
        <v>92</v>
      </c>
      <c r="AB907">
        <v>2</v>
      </c>
    </row>
    <row r="908" spans="1:28" x14ac:dyDescent="0.2">
      <c r="A908">
        <v>3</v>
      </c>
      <c r="B908">
        <v>907</v>
      </c>
      <c r="C908">
        <v>9</v>
      </c>
      <c r="D908">
        <v>7</v>
      </c>
      <c r="E908">
        <v>1</v>
      </c>
      <c r="F908" t="s">
        <v>18</v>
      </c>
      <c r="G908" t="s">
        <v>8</v>
      </c>
      <c r="H908">
        <v>0.57626100000000002</v>
      </c>
      <c r="I908">
        <v>1</v>
      </c>
      <c r="J908">
        <v>0.57626100000000002</v>
      </c>
      <c r="K908">
        <f t="shared" si="92"/>
        <v>1.7353247920647068</v>
      </c>
      <c r="L908">
        <f t="shared" si="93"/>
        <v>1.7353247920647068</v>
      </c>
      <c r="M908" t="str">
        <f>MID(G908,1,3)</f>
        <v>con</v>
      </c>
      <c r="N908" t="str">
        <f>MID(G908,5,3)</f>
        <v>con</v>
      </c>
      <c r="O908" t="str">
        <f>MID(F908,9,3)</f>
        <v>rhi</v>
      </c>
      <c r="P908" t="s">
        <v>79</v>
      </c>
      <c r="Q908" t="s">
        <v>81</v>
      </c>
      <c r="R908" t="s">
        <v>78</v>
      </c>
      <c r="S908">
        <v>16</v>
      </c>
      <c r="T908">
        <v>2</v>
      </c>
      <c r="U908">
        <f t="shared" si="94"/>
        <v>8</v>
      </c>
      <c r="V908">
        <v>2</v>
      </c>
      <c r="W908">
        <v>2.71</v>
      </c>
      <c r="X908">
        <v>0</v>
      </c>
      <c r="Y908" s="4">
        <v>1</v>
      </c>
      <c r="Z908" s="4">
        <v>1</v>
      </c>
      <c r="AA908" t="s">
        <v>92</v>
      </c>
      <c r="AB908">
        <v>2</v>
      </c>
    </row>
    <row r="909" spans="1:28" x14ac:dyDescent="0.2">
      <c r="A909">
        <v>3</v>
      </c>
      <c r="B909">
        <v>908</v>
      </c>
      <c r="C909">
        <v>9</v>
      </c>
      <c r="D909">
        <v>2</v>
      </c>
      <c r="E909">
        <v>1</v>
      </c>
      <c r="F909" t="s">
        <v>19</v>
      </c>
      <c r="G909" t="s">
        <v>8</v>
      </c>
      <c r="H909">
        <v>0.56603899999999996</v>
      </c>
      <c r="I909">
        <v>1</v>
      </c>
      <c r="J909">
        <v>0.56603899999999996</v>
      </c>
      <c r="K909">
        <f t="shared" si="92"/>
        <v>1.7666627211199231</v>
      </c>
      <c r="L909">
        <f t="shared" si="93"/>
        <v>1.7666627211199231</v>
      </c>
      <c r="M909" t="str">
        <f>MID(G909,1,3)</f>
        <v>con</v>
      </c>
      <c r="N909" t="str">
        <f>MID(G909,5,3)</f>
        <v>con</v>
      </c>
      <c r="O909" t="str">
        <f>MID(F909,9,3)</f>
        <v>tra</v>
      </c>
      <c r="P909" t="s">
        <v>79</v>
      </c>
      <c r="Q909" t="s">
        <v>81</v>
      </c>
      <c r="R909" t="s">
        <v>78</v>
      </c>
      <c r="S909">
        <v>22</v>
      </c>
      <c r="T909">
        <v>3</v>
      </c>
      <c r="U909">
        <f t="shared" si="94"/>
        <v>7.333333333333333</v>
      </c>
      <c r="V909">
        <v>3.7</v>
      </c>
      <c r="W909">
        <v>2.44</v>
      </c>
      <c r="X909">
        <v>1</v>
      </c>
      <c r="Y909" s="4">
        <v>1.75</v>
      </c>
      <c r="Z909" s="4">
        <v>2</v>
      </c>
      <c r="AA909" t="s">
        <v>92</v>
      </c>
      <c r="AB909">
        <v>3</v>
      </c>
    </row>
    <row r="910" spans="1:28" x14ac:dyDescent="0.2">
      <c r="A910">
        <v>3</v>
      </c>
      <c r="B910">
        <v>909</v>
      </c>
      <c r="C910">
        <v>9</v>
      </c>
      <c r="D910">
        <v>32</v>
      </c>
      <c r="E910">
        <v>1</v>
      </c>
      <c r="F910" t="s">
        <v>20</v>
      </c>
      <c r="G910" t="s">
        <v>8</v>
      </c>
      <c r="H910">
        <v>0.57634200000000002</v>
      </c>
      <c r="I910">
        <v>1</v>
      </c>
      <c r="J910">
        <v>0.57634200000000002</v>
      </c>
      <c r="K910">
        <f t="shared" si="92"/>
        <v>1.7350809068226851</v>
      </c>
      <c r="L910">
        <f t="shared" si="93"/>
        <v>1.7350809068226851</v>
      </c>
      <c r="M910" t="str">
        <f>MID(G910,1,3)</f>
        <v>con</v>
      </c>
      <c r="N910" t="str">
        <f>MID(G910,5,3)</f>
        <v>con</v>
      </c>
      <c r="O910" t="str">
        <f>MID(F910,9,3)</f>
        <v>tru</v>
      </c>
      <c r="P910" t="s">
        <v>79</v>
      </c>
      <c r="Q910" t="s">
        <v>81</v>
      </c>
      <c r="R910" t="s">
        <v>78</v>
      </c>
      <c r="S910">
        <v>9</v>
      </c>
      <c r="T910">
        <v>2</v>
      </c>
      <c r="U910">
        <f t="shared" si="94"/>
        <v>4.5</v>
      </c>
      <c r="V910">
        <v>2</v>
      </c>
      <c r="W910">
        <v>46</v>
      </c>
      <c r="X910">
        <v>0</v>
      </c>
      <c r="Y910" s="4">
        <v>2.5</v>
      </c>
      <c r="Z910" s="4">
        <v>2</v>
      </c>
      <c r="AA910" t="s">
        <v>92</v>
      </c>
      <c r="AB910">
        <v>2</v>
      </c>
    </row>
    <row r="911" spans="1:28" x14ac:dyDescent="0.2">
      <c r="A911">
        <v>3</v>
      </c>
      <c r="B911">
        <v>910</v>
      </c>
      <c r="C911">
        <v>9</v>
      </c>
      <c r="D911">
        <v>36</v>
      </c>
      <c r="E911">
        <v>1</v>
      </c>
      <c r="F911" t="s">
        <v>21</v>
      </c>
      <c r="G911" t="s">
        <v>8</v>
      </c>
      <c r="H911">
        <v>0.68832199999999999</v>
      </c>
      <c r="I911">
        <v>1</v>
      </c>
      <c r="J911">
        <v>0.68832199999999999</v>
      </c>
      <c r="K911">
        <f t="shared" si="92"/>
        <v>1.4528084239643655</v>
      </c>
      <c r="L911">
        <f t="shared" si="93"/>
        <v>1.4528084239643655</v>
      </c>
      <c r="M911" t="str">
        <f>MID(G911,1,3)</f>
        <v>con</v>
      </c>
      <c r="N911" t="str">
        <f>MID(G911,5,3)</f>
        <v>con</v>
      </c>
      <c r="O911" t="str">
        <f>MID(F911,9,3)</f>
        <v>wha</v>
      </c>
      <c r="P911" t="s">
        <v>79</v>
      </c>
      <c r="Q911" t="s">
        <v>81</v>
      </c>
      <c r="R911" t="s">
        <v>78</v>
      </c>
      <c r="S911">
        <v>24</v>
      </c>
      <c r="T911">
        <v>2</v>
      </c>
      <c r="U911">
        <f t="shared" si="94"/>
        <v>12</v>
      </c>
      <c r="V911">
        <v>2</v>
      </c>
      <c r="W911">
        <v>5.93</v>
      </c>
      <c r="X911">
        <v>0.5</v>
      </c>
      <c r="Y911" s="4">
        <v>1</v>
      </c>
      <c r="Z911" s="4">
        <v>1</v>
      </c>
      <c r="AA911" t="s">
        <v>92</v>
      </c>
      <c r="AB911">
        <v>2</v>
      </c>
    </row>
    <row r="912" spans="1:28" x14ac:dyDescent="0.2">
      <c r="A912">
        <v>3</v>
      </c>
      <c r="B912">
        <v>911</v>
      </c>
      <c r="C912">
        <v>9</v>
      </c>
      <c r="D912">
        <v>42</v>
      </c>
      <c r="E912">
        <v>1</v>
      </c>
      <c r="F912" t="s">
        <v>22</v>
      </c>
      <c r="G912" t="s">
        <v>23</v>
      </c>
      <c r="H912">
        <v>0.75106499999999998</v>
      </c>
      <c r="I912">
        <v>1</v>
      </c>
      <c r="J912">
        <v>0.75106499999999998</v>
      </c>
      <c r="K912">
        <f t="shared" si="92"/>
        <v>1.3314426847210294</v>
      </c>
      <c r="L912">
        <f t="shared" si="93"/>
        <v>1.3314426847210294</v>
      </c>
      <c r="M912" t="str">
        <f>MID(G912,1,3)</f>
        <v>con</v>
      </c>
      <c r="N912" t="str">
        <f>MID(G912,5,3)</f>
        <v>inc</v>
      </c>
      <c r="O912" t="str">
        <f>MID(F912,9,3)</f>
        <v>ant</v>
      </c>
      <c r="P912" t="s">
        <v>80</v>
      </c>
      <c r="Q912" t="s">
        <v>81</v>
      </c>
      <c r="R912" t="s">
        <v>77</v>
      </c>
      <c r="S912">
        <v>18</v>
      </c>
      <c r="T912">
        <v>2</v>
      </c>
      <c r="U912">
        <f t="shared" si="94"/>
        <v>9</v>
      </c>
      <c r="V912">
        <v>6</v>
      </c>
      <c r="W912">
        <v>7.39</v>
      </c>
      <c r="X912">
        <v>1</v>
      </c>
      <c r="Y912">
        <v>3</v>
      </c>
      <c r="Z912">
        <v>2</v>
      </c>
      <c r="AA912" t="s">
        <v>92</v>
      </c>
      <c r="AB912">
        <v>2</v>
      </c>
    </row>
    <row r="913" spans="1:28" x14ac:dyDescent="0.2">
      <c r="A913">
        <v>3</v>
      </c>
      <c r="B913">
        <v>912</v>
      </c>
      <c r="C913">
        <v>9</v>
      </c>
      <c r="D913">
        <v>28</v>
      </c>
      <c r="E913">
        <v>1</v>
      </c>
      <c r="F913" t="s">
        <v>24</v>
      </c>
      <c r="G913" t="s">
        <v>23</v>
      </c>
      <c r="H913">
        <v>0.53496500000000002</v>
      </c>
      <c r="I913">
        <v>1</v>
      </c>
      <c r="J913">
        <v>0.53496500000000002</v>
      </c>
      <c r="K913">
        <f t="shared" si="92"/>
        <v>1.8692811679268737</v>
      </c>
      <c r="L913">
        <f t="shared" si="93"/>
        <v>1.8692811679268737</v>
      </c>
      <c r="M913" t="str">
        <f>MID(G913,1,3)</f>
        <v>con</v>
      </c>
      <c r="N913" t="str">
        <f>MID(G913,5,3)</f>
        <v>inc</v>
      </c>
      <c r="O913" t="str">
        <f>MID(F913,9,3)</f>
        <v>but</v>
      </c>
      <c r="P913" t="s">
        <v>80</v>
      </c>
      <c r="Q913" t="s">
        <v>81</v>
      </c>
      <c r="R913" t="s">
        <v>77</v>
      </c>
      <c r="S913">
        <v>30</v>
      </c>
      <c r="T913">
        <v>2</v>
      </c>
      <c r="U913">
        <f t="shared" si="94"/>
        <v>15</v>
      </c>
      <c r="V913">
        <v>5</v>
      </c>
      <c r="W913">
        <v>11.72</v>
      </c>
      <c r="X913">
        <v>1</v>
      </c>
      <c r="Y913">
        <v>1.33</v>
      </c>
      <c r="Z913">
        <v>1.5</v>
      </c>
      <c r="AA913" t="s">
        <v>92</v>
      </c>
      <c r="AB913">
        <v>2</v>
      </c>
    </row>
    <row r="914" spans="1:28" x14ac:dyDescent="0.2">
      <c r="A914">
        <v>3</v>
      </c>
      <c r="B914">
        <v>913</v>
      </c>
      <c r="C914">
        <v>9</v>
      </c>
      <c r="D914">
        <v>14</v>
      </c>
      <c r="E914">
        <v>1</v>
      </c>
      <c r="F914" t="s">
        <v>25</v>
      </c>
      <c r="G914" t="s">
        <v>23</v>
      </c>
      <c r="H914">
        <v>0.58296099999999995</v>
      </c>
      <c r="I914">
        <v>1</v>
      </c>
      <c r="J914">
        <v>0.58296099999999995</v>
      </c>
      <c r="K914">
        <f t="shared" si="92"/>
        <v>1.7153806172282537</v>
      </c>
      <c r="L914">
        <f t="shared" si="93"/>
        <v>1.7153806172282537</v>
      </c>
      <c r="M914" t="str">
        <f>MID(G914,1,3)</f>
        <v>con</v>
      </c>
      <c r="N914" t="str">
        <f>MID(G914,5,3)</f>
        <v>inc</v>
      </c>
      <c r="O914" t="str">
        <f>MID(F914,9,3)</f>
        <v>fea</v>
      </c>
      <c r="P914" t="s">
        <v>80</v>
      </c>
      <c r="Q914" t="s">
        <v>81</v>
      </c>
      <c r="R914" t="s">
        <v>77</v>
      </c>
      <c r="S914">
        <v>10</v>
      </c>
      <c r="T914">
        <v>2</v>
      </c>
      <c r="U914">
        <f t="shared" si="94"/>
        <v>5</v>
      </c>
      <c r="V914">
        <v>4</v>
      </c>
      <c r="W914">
        <v>6.74</v>
      </c>
      <c r="X914">
        <v>0</v>
      </c>
      <c r="Y914">
        <v>2</v>
      </c>
      <c r="Z914">
        <v>1.5</v>
      </c>
      <c r="AA914" t="s">
        <v>92</v>
      </c>
      <c r="AB914">
        <v>2</v>
      </c>
    </row>
    <row r="915" spans="1:28" x14ac:dyDescent="0.2">
      <c r="A915">
        <v>3</v>
      </c>
      <c r="B915">
        <v>914</v>
      </c>
      <c r="C915">
        <v>9</v>
      </c>
      <c r="D915">
        <v>39</v>
      </c>
      <c r="E915">
        <v>1</v>
      </c>
      <c r="F915" t="s">
        <v>26</v>
      </c>
      <c r="G915" t="s">
        <v>23</v>
      </c>
      <c r="H915">
        <v>0.85523800000000005</v>
      </c>
      <c r="I915">
        <v>1</v>
      </c>
      <c r="J915">
        <v>0.85523800000000005</v>
      </c>
      <c r="K915">
        <f t="shared" si="92"/>
        <v>1.1692651636152742</v>
      </c>
      <c r="L915">
        <f t="shared" si="93"/>
        <v>1.1692651636152742</v>
      </c>
      <c r="M915" t="str">
        <f>MID(G915,1,3)</f>
        <v>con</v>
      </c>
      <c r="N915" t="str">
        <f>MID(G915,5,3)</f>
        <v>inc</v>
      </c>
      <c r="O915" t="str">
        <f>MID(F915,9,3)</f>
        <v>fle</v>
      </c>
      <c r="P915" t="s">
        <v>80</v>
      </c>
      <c r="Q915" t="s">
        <v>81</v>
      </c>
      <c r="R915" t="s">
        <v>77</v>
      </c>
      <c r="S915">
        <v>22</v>
      </c>
      <c r="T915">
        <v>2</v>
      </c>
      <c r="U915">
        <f t="shared" si="94"/>
        <v>11</v>
      </c>
      <c r="V915">
        <v>2</v>
      </c>
      <c r="W915">
        <v>2.77</v>
      </c>
      <c r="X915">
        <v>1</v>
      </c>
      <c r="Y915">
        <v>2</v>
      </c>
      <c r="Z915">
        <v>1.5</v>
      </c>
      <c r="AA915" t="s">
        <v>92</v>
      </c>
      <c r="AB915">
        <v>2</v>
      </c>
    </row>
    <row r="916" spans="1:28" x14ac:dyDescent="0.2">
      <c r="A916">
        <v>3</v>
      </c>
      <c r="B916">
        <v>915</v>
      </c>
      <c r="C916">
        <v>9</v>
      </c>
      <c r="D916">
        <v>41</v>
      </c>
      <c r="E916">
        <v>1</v>
      </c>
      <c r="F916" t="s">
        <v>27</v>
      </c>
      <c r="G916" t="s">
        <v>23</v>
      </c>
      <c r="H916">
        <v>0.687033</v>
      </c>
      <c r="I916">
        <v>1</v>
      </c>
      <c r="J916">
        <v>0.687033</v>
      </c>
      <c r="K916">
        <f t="shared" si="92"/>
        <v>1.4555341592034152</v>
      </c>
      <c r="L916">
        <f t="shared" si="93"/>
        <v>1.4555341592034152</v>
      </c>
      <c r="M916" t="str">
        <f>MID(G916,1,3)</f>
        <v>con</v>
      </c>
      <c r="N916" t="str">
        <f>MID(G916,5,3)</f>
        <v>inc</v>
      </c>
      <c r="O916" t="str">
        <f>MID(F916,9,3)</f>
        <v>mou</v>
      </c>
      <c r="P916" t="s">
        <v>80</v>
      </c>
      <c r="Q916" t="s">
        <v>81</v>
      </c>
      <c r="R916" t="s">
        <v>77</v>
      </c>
      <c r="S916" s="4">
        <v>19</v>
      </c>
      <c r="T916" s="4">
        <v>2</v>
      </c>
      <c r="U916" s="4">
        <v>9.5</v>
      </c>
      <c r="V916" s="4">
        <v>3</v>
      </c>
      <c r="W916" s="4">
        <v>36.78</v>
      </c>
      <c r="X916" s="4">
        <v>0</v>
      </c>
      <c r="Y916" s="4">
        <v>1.5</v>
      </c>
      <c r="Z916" s="4">
        <v>2.5</v>
      </c>
      <c r="AA916" t="s">
        <v>92</v>
      </c>
      <c r="AB916" s="4">
        <v>2</v>
      </c>
    </row>
    <row r="917" spans="1:28" x14ac:dyDescent="0.2">
      <c r="A917">
        <v>3</v>
      </c>
      <c r="B917">
        <v>916</v>
      </c>
      <c r="C917">
        <v>9</v>
      </c>
      <c r="D917">
        <v>50</v>
      </c>
      <c r="E917">
        <v>1</v>
      </c>
      <c r="F917" t="s">
        <v>28</v>
      </c>
      <c r="G917" t="s">
        <v>23</v>
      </c>
      <c r="H917">
        <v>0.62452099999999999</v>
      </c>
      <c r="I917">
        <v>1</v>
      </c>
      <c r="J917">
        <v>0.62452099999999999</v>
      </c>
      <c r="K917">
        <f t="shared" si="92"/>
        <v>1.6012271805111438</v>
      </c>
      <c r="L917">
        <f t="shared" si="93"/>
        <v>1.6012271805111438</v>
      </c>
      <c r="M917" t="str">
        <f>MID(G917,1,3)</f>
        <v>con</v>
      </c>
      <c r="N917" t="str">
        <f>MID(G917,5,3)</f>
        <v>inc</v>
      </c>
      <c r="O917" t="str">
        <f>MID(F917,9,3)</f>
        <v>pea</v>
      </c>
      <c r="P917" t="s">
        <v>80</v>
      </c>
      <c r="Q917" t="s">
        <v>81</v>
      </c>
      <c r="R917" t="s">
        <v>77</v>
      </c>
      <c r="S917">
        <v>22</v>
      </c>
      <c r="T917">
        <v>2</v>
      </c>
      <c r="U917">
        <f t="shared" ref="U917:U929" si="95">S917/T917</f>
        <v>11</v>
      </c>
      <c r="V917">
        <v>5</v>
      </c>
      <c r="W917">
        <v>3.07</v>
      </c>
      <c r="X917">
        <v>0</v>
      </c>
      <c r="Y917" s="4">
        <v>2</v>
      </c>
      <c r="Z917" s="4">
        <v>2.5</v>
      </c>
      <c r="AA917" t="s">
        <v>92</v>
      </c>
      <c r="AB917">
        <v>2</v>
      </c>
    </row>
    <row r="918" spans="1:28" x14ac:dyDescent="0.2">
      <c r="A918">
        <v>3</v>
      </c>
      <c r="B918">
        <v>917</v>
      </c>
      <c r="C918">
        <v>9</v>
      </c>
      <c r="D918">
        <v>26</v>
      </c>
      <c r="E918">
        <v>1</v>
      </c>
      <c r="F918" t="s">
        <v>29</v>
      </c>
      <c r="G918" t="s">
        <v>23</v>
      </c>
      <c r="H918">
        <v>0.76712000000000002</v>
      </c>
      <c r="I918">
        <v>1</v>
      </c>
      <c r="J918">
        <v>0.76712000000000002</v>
      </c>
      <c r="K918">
        <f t="shared" si="92"/>
        <v>1.3035770153300656</v>
      </c>
      <c r="L918">
        <f t="shared" si="93"/>
        <v>1.3035770153300656</v>
      </c>
      <c r="M918" t="str">
        <f>MID(G918,1,3)</f>
        <v>con</v>
      </c>
      <c r="N918" t="str">
        <f>MID(G918,5,3)</f>
        <v>inc</v>
      </c>
      <c r="O918" t="str">
        <f>MID(F918,9,3)</f>
        <v>see</v>
      </c>
      <c r="P918" t="s">
        <v>80</v>
      </c>
      <c r="Q918" t="s">
        <v>81</v>
      </c>
      <c r="R918" t="s">
        <v>77</v>
      </c>
      <c r="S918">
        <v>12</v>
      </c>
      <c r="T918">
        <v>2</v>
      </c>
      <c r="U918">
        <f t="shared" si="95"/>
        <v>6</v>
      </c>
      <c r="V918">
        <v>2</v>
      </c>
      <c r="W918">
        <v>6.11</v>
      </c>
      <c r="X918">
        <v>0.5</v>
      </c>
      <c r="Y918" s="4">
        <v>1</v>
      </c>
      <c r="Z918" s="4">
        <v>2</v>
      </c>
      <c r="AA918" t="s">
        <v>92</v>
      </c>
      <c r="AB918">
        <v>2</v>
      </c>
    </row>
    <row r="919" spans="1:28" x14ac:dyDescent="0.2">
      <c r="A919">
        <v>3</v>
      </c>
      <c r="B919">
        <v>918</v>
      </c>
      <c r="C919">
        <v>9</v>
      </c>
      <c r="D919">
        <v>52</v>
      </c>
      <c r="E919">
        <v>1</v>
      </c>
      <c r="F919" t="s">
        <v>30</v>
      </c>
      <c r="G919" t="s">
        <v>23</v>
      </c>
      <c r="H919">
        <v>0.94317899999999999</v>
      </c>
      <c r="I919">
        <v>1</v>
      </c>
      <c r="J919">
        <v>0.94317899999999999</v>
      </c>
      <c r="K919">
        <f t="shared" si="92"/>
        <v>1.0602441318137914</v>
      </c>
      <c r="L919">
        <f t="shared" si="93"/>
        <v>1.0602441318137914</v>
      </c>
      <c r="M919" t="str">
        <f>MID(G919,1,3)</f>
        <v>con</v>
      </c>
      <c r="N919" t="str">
        <f>MID(G919,5,3)</f>
        <v>inc</v>
      </c>
      <c r="O919" t="str">
        <f>MID(F919,9,3)</f>
        <v>buf</v>
      </c>
      <c r="P919" t="s">
        <v>79</v>
      </c>
      <c r="Q919" t="s">
        <v>82</v>
      </c>
      <c r="R919" t="s">
        <v>78</v>
      </c>
      <c r="S919">
        <v>8</v>
      </c>
      <c r="T919">
        <v>2</v>
      </c>
      <c r="U919">
        <f t="shared" si="95"/>
        <v>4</v>
      </c>
      <c r="V919">
        <v>1.5</v>
      </c>
      <c r="W919">
        <v>3.19</v>
      </c>
      <c r="X919">
        <v>0</v>
      </c>
      <c r="Y919">
        <v>1</v>
      </c>
      <c r="Z919">
        <v>1.67</v>
      </c>
      <c r="AA919" t="s">
        <v>92</v>
      </c>
      <c r="AB919">
        <v>2</v>
      </c>
    </row>
    <row r="920" spans="1:28" x14ac:dyDescent="0.2">
      <c r="A920">
        <v>3</v>
      </c>
      <c r="B920">
        <v>919</v>
      </c>
      <c r="C920">
        <v>9</v>
      </c>
      <c r="D920">
        <v>33</v>
      </c>
      <c r="E920">
        <v>1</v>
      </c>
      <c r="F920" t="s">
        <v>31</v>
      </c>
      <c r="G920" t="s">
        <v>23</v>
      </c>
      <c r="H920">
        <v>0.59111800000000003</v>
      </c>
      <c r="I920">
        <v>1</v>
      </c>
      <c r="J920">
        <v>0.59111800000000003</v>
      </c>
      <c r="K920">
        <f t="shared" si="92"/>
        <v>1.6917096078955469</v>
      </c>
      <c r="L920">
        <f t="shared" si="93"/>
        <v>1.6917096078955469</v>
      </c>
      <c r="M920" t="str">
        <f>MID(G920,1,3)</f>
        <v>con</v>
      </c>
      <c r="N920" t="str">
        <f>MID(G920,5,3)</f>
        <v>inc</v>
      </c>
      <c r="O920" t="str">
        <f>MID(F920,9,3)</f>
        <v>bul</v>
      </c>
      <c r="P920" t="s">
        <v>79</v>
      </c>
      <c r="Q920" t="s">
        <v>82</v>
      </c>
      <c r="R920" t="s">
        <v>78</v>
      </c>
      <c r="S920">
        <v>20</v>
      </c>
      <c r="T920">
        <v>3</v>
      </c>
      <c r="U920">
        <f t="shared" si="95"/>
        <v>6.666666666666667</v>
      </c>
      <c r="V920">
        <v>3.3</v>
      </c>
      <c r="W920">
        <v>1.58</v>
      </c>
      <c r="X920">
        <v>0.67</v>
      </c>
      <c r="Y920">
        <v>1</v>
      </c>
      <c r="Z920">
        <v>2</v>
      </c>
      <c r="AA920" t="s">
        <v>92</v>
      </c>
      <c r="AB920">
        <v>3</v>
      </c>
    </row>
    <row r="921" spans="1:28" x14ac:dyDescent="0.2">
      <c r="A921">
        <v>3</v>
      </c>
      <c r="B921">
        <v>920</v>
      </c>
      <c r="C921">
        <v>9</v>
      </c>
      <c r="D921">
        <v>43</v>
      </c>
      <c r="E921">
        <v>1</v>
      </c>
      <c r="F921" t="s">
        <v>32</v>
      </c>
      <c r="G921" t="s">
        <v>23</v>
      </c>
      <c r="H921">
        <v>0.84806700000000002</v>
      </c>
      <c r="I921">
        <v>1</v>
      </c>
      <c r="J921">
        <v>0.84806700000000002</v>
      </c>
      <c r="K921">
        <f t="shared" si="92"/>
        <v>1.1791521188773999</v>
      </c>
      <c r="L921">
        <f t="shared" si="93"/>
        <v>1.1791521188773999</v>
      </c>
      <c r="M921" t="str">
        <f>MID(G921,1,3)</f>
        <v>con</v>
      </c>
      <c r="N921" t="str">
        <f>MID(G921,5,3)</f>
        <v>inc</v>
      </c>
      <c r="O921" t="str">
        <f>MID(F921,9,3)</f>
        <v>ele</v>
      </c>
      <c r="P921" t="s">
        <v>79</v>
      </c>
      <c r="Q921" t="s">
        <v>82</v>
      </c>
      <c r="R921" t="s">
        <v>78</v>
      </c>
      <c r="S921">
        <v>14</v>
      </c>
      <c r="T921">
        <v>2</v>
      </c>
      <c r="U921">
        <f t="shared" si="95"/>
        <v>7</v>
      </c>
      <c r="V921">
        <v>2.5</v>
      </c>
      <c r="W921">
        <v>12.4</v>
      </c>
      <c r="X921">
        <v>0</v>
      </c>
      <c r="Y921">
        <v>2</v>
      </c>
      <c r="Z921">
        <v>1.5</v>
      </c>
      <c r="AA921" t="s">
        <v>92</v>
      </c>
      <c r="AB921">
        <v>2</v>
      </c>
    </row>
    <row r="922" spans="1:28" x14ac:dyDescent="0.2">
      <c r="A922">
        <v>3</v>
      </c>
      <c r="B922">
        <v>921</v>
      </c>
      <c r="C922">
        <v>9</v>
      </c>
      <c r="D922">
        <v>53</v>
      </c>
      <c r="E922">
        <v>1</v>
      </c>
      <c r="F922" t="s">
        <v>33</v>
      </c>
      <c r="G922" t="s">
        <v>23</v>
      </c>
      <c r="H922">
        <v>0.71109599999999995</v>
      </c>
      <c r="I922">
        <v>1</v>
      </c>
      <c r="J922">
        <v>0.71109599999999995</v>
      </c>
      <c r="K922">
        <f t="shared" si="92"/>
        <v>1.4062798834475234</v>
      </c>
      <c r="L922">
        <f t="shared" si="93"/>
        <v>1.4062798834475234</v>
      </c>
      <c r="M922" t="str">
        <f>MID(G922,1,3)</f>
        <v>con</v>
      </c>
      <c r="N922" t="str">
        <f>MID(G922,5,3)</f>
        <v>inc</v>
      </c>
      <c r="O922" t="str">
        <f>MID(F922,9,3)</f>
        <v>rhi</v>
      </c>
      <c r="P922" t="s">
        <v>79</v>
      </c>
      <c r="Q922" t="s">
        <v>82</v>
      </c>
      <c r="R922" t="s">
        <v>78</v>
      </c>
      <c r="S922">
        <v>16</v>
      </c>
      <c r="T922">
        <v>2</v>
      </c>
      <c r="U922">
        <f t="shared" si="95"/>
        <v>8</v>
      </c>
      <c r="V922">
        <v>2</v>
      </c>
      <c r="W922">
        <v>2.71</v>
      </c>
      <c r="X922">
        <v>0</v>
      </c>
      <c r="Y922" s="4">
        <v>1</v>
      </c>
      <c r="Z922" s="4">
        <v>1</v>
      </c>
      <c r="AA922" t="s">
        <v>92</v>
      </c>
      <c r="AB922">
        <v>2</v>
      </c>
    </row>
    <row r="923" spans="1:28" x14ac:dyDescent="0.2">
      <c r="A923">
        <v>3</v>
      </c>
      <c r="B923">
        <v>922</v>
      </c>
      <c r="C923">
        <v>9</v>
      </c>
      <c r="D923">
        <v>51</v>
      </c>
      <c r="E923">
        <v>1</v>
      </c>
      <c r="F923" t="s">
        <v>34</v>
      </c>
      <c r="G923" t="s">
        <v>23</v>
      </c>
      <c r="H923">
        <v>0.75116300000000003</v>
      </c>
      <c r="I923">
        <v>1</v>
      </c>
      <c r="J923">
        <v>0.75116300000000003</v>
      </c>
      <c r="K923">
        <f t="shared" si="92"/>
        <v>1.3312689789033805</v>
      </c>
      <c r="L923">
        <f t="shared" si="93"/>
        <v>1.3312689789033805</v>
      </c>
      <c r="M923" t="str">
        <f>MID(G923,1,3)</f>
        <v>con</v>
      </c>
      <c r="N923" t="str">
        <f>MID(G923,5,3)</f>
        <v>inc</v>
      </c>
      <c r="O923" t="str">
        <f>MID(F923,9,3)</f>
        <v>tra</v>
      </c>
      <c r="P923" t="s">
        <v>79</v>
      </c>
      <c r="Q923" t="s">
        <v>82</v>
      </c>
      <c r="R923" t="s">
        <v>78</v>
      </c>
      <c r="S923">
        <v>22</v>
      </c>
      <c r="T923">
        <v>3</v>
      </c>
      <c r="U923">
        <f t="shared" si="95"/>
        <v>7.333333333333333</v>
      </c>
      <c r="V923">
        <v>3.7</v>
      </c>
      <c r="W923">
        <v>2.44</v>
      </c>
      <c r="X923">
        <v>1</v>
      </c>
      <c r="Y923" s="4">
        <v>1.75</v>
      </c>
      <c r="Z923" s="4">
        <v>2</v>
      </c>
      <c r="AA923" t="s">
        <v>92</v>
      </c>
      <c r="AB923">
        <v>3</v>
      </c>
    </row>
    <row r="924" spans="1:28" x14ac:dyDescent="0.2">
      <c r="A924">
        <v>3</v>
      </c>
      <c r="B924">
        <v>923</v>
      </c>
      <c r="C924">
        <v>9</v>
      </c>
      <c r="D924">
        <v>45</v>
      </c>
      <c r="E924">
        <v>1</v>
      </c>
      <c r="F924" t="s">
        <v>35</v>
      </c>
      <c r="G924" t="s">
        <v>23</v>
      </c>
      <c r="H924">
        <v>0.72844799999999998</v>
      </c>
      <c r="I924">
        <v>1</v>
      </c>
      <c r="J924">
        <v>0.72844799999999998</v>
      </c>
      <c r="K924">
        <f t="shared" si="92"/>
        <v>1.3727815849587068</v>
      </c>
      <c r="L924">
        <f t="shared" si="93"/>
        <v>1.3727815849587068</v>
      </c>
      <c r="M924" t="str">
        <f>MID(G924,1,3)</f>
        <v>con</v>
      </c>
      <c r="N924" t="str">
        <f>MID(G924,5,3)</f>
        <v>inc</v>
      </c>
      <c r="O924" t="str">
        <f>MID(F924,9,3)</f>
        <v>tru</v>
      </c>
      <c r="P924" t="s">
        <v>79</v>
      </c>
      <c r="Q924" t="s">
        <v>82</v>
      </c>
      <c r="R924" t="s">
        <v>78</v>
      </c>
      <c r="S924">
        <v>9</v>
      </c>
      <c r="T924">
        <v>2</v>
      </c>
      <c r="U924">
        <f t="shared" si="95"/>
        <v>4.5</v>
      </c>
      <c r="V924">
        <v>2</v>
      </c>
      <c r="W924">
        <v>46</v>
      </c>
      <c r="X924">
        <v>0</v>
      </c>
      <c r="Y924" s="4">
        <v>2.5</v>
      </c>
      <c r="Z924" s="4">
        <v>2</v>
      </c>
      <c r="AA924" t="s">
        <v>92</v>
      </c>
      <c r="AB924">
        <v>2</v>
      </c>
    </row>
    <row r="925" spans="1:28" x14ac:dyDescent="0.2">
      <c r="A925">
        <v>3</v>
      </c>
      <c r="B925">
        <v>924</v>
      </c>
      <c r="C925">
        <v>9</v>
      </c>
      <c r="D925">
        <v>21</v>
      </c>
      <c r="E925">
        <v>1</v>
      </c>
      <c r="F925" t="s">
        <v>36</v>
      </c>
      <c r="G925" t="s">
        <v>23</v>
      </c>
      <c r="H925">
        <v>0.60037700000000005</v>
      </c>
      <c r="I925">
        <v>1</v>
      </c>
      <c r="J925">
        <v>0.60037700000000005</v>
      </c>
      <c r="K925">
        <f t="shared" si="92"/>
        <v>1.6656201020358874</v>
      </c>
      <c r="L925">
        <f t="shared" si="93"/>
        <v>1.6656201020358874</v>
      </c>
      <c r="M925" t="str">
        <f>MID(G925,1,3)</f>
        <v>con</v>
      </c>
      <c r="N925" t="str">
        <f>MID(G925,5,3)</f>
        <v>inc</v>
      </c>
      <c r="O925" t="str">
        <f>MID(F925,9,3)</f>
        <v>wha</v>
      </c>
      <c r="P925" t="s">
        <v>79</v>
      </c>
      <c r="Q925" t="s">
        <v>82</v>
      </c>
      <c r="R925" t="s">
        <v>78</v>
      </c>
      <c r="S925">
        <v>24</v>
      </c>
      <c r="T925">
        <v>2</v>
      </c>
      <c r="U925">
        <f t="shared" si="95"/>
        <v>12</v>
      </c>
      <c r="V925">
        <v>2</v>
      </c>
      <c r="W925">
        <v>5.93</v>
      </c>
      <c r="X925">
        <v>0.5</v>
      </c>
      <c r="Y925" s="4">
        <v>1</v>
      </c>
      <c r="Z925" s="4">
        <v>1</v>
      </c>
      <c r="AA925" t="s">
        <v>92</v>
      </c>
      <c r="AB925">
        <v>2</v>
      </c>
    </row>
    <row r="926" spans="1:28" x14ac:dyDescent="0.2">
      <c r="A926">
        <v>3</v>
      </c>
      <c r="B926">
        <v>925</v>
      </c>
      <c r="C926">
        <v>9</v>
      </c>
      <c r="D926">
        <v>11</v>
      </c>
      <c r="E926">
        <v>1</v>
      </c>
      <c r="F926" t="s">
        <v>37</v>
      </c>
      <c r="G926" t="s">
        <v>38</v>
      </c>
      <c r="H926">
        <v>0.61611700000000003</v>
      </c>
      <c r="I926">
        <v>1</v>
      </c>
      <c r="J926">
        <v>0.61611700000000003</v>
      </c>
      <c r="K926">
        <f t="shared" si="92"/>
        <v>1.6230683457849726</v>
      </c>
      <c r="L926">
        <f t="shared" si="93"/>
        <v>1.6230683457849726</v>
      </c>
      <c r="M926" t="str">
        <f>MID(G926,1,3)</f>
        <v>inc</v>
      </c>
      <c r="N926" t="str">
        <f>MID(G926,5,3)</f>
        <v>con</v>
      </c>
      <c r="O926" t="str">
        <f>MID(F926,9,3)</f>
        <v>ant</v>
      </c>
      <c r="P926" t="s">
        <v>79</v>
      </c>
      <c r="Q926" t="s">
        <v>82</v>
      </c>
      <c r="R926" t="s">
        <v>77</v>
      </c>
      <c r="S926">
        <v>18</v>
      </c>
      <c r="T926">
        <v>2</v>
      </c>
      <c r="U926">
        <f t="shared" si="95"/>
        <v>9</v>
      </c>
      <c r="V926">
        <v>6</v>
      </c>
      <c r="W926">
        <v>7.39</v>
      </c>
      <c r="X926">
        <v>1</v>
      </c>
      <c r="Y926">
        <v>3</v>
      </c>
      <c r="Z926">
        <v>2</v>
      </c>
      <c r="AA926" t="s">
        <v>92</v>
      </c>
      <c r="AB926">
        <v>2</v>
      </c>
    </row>
    <row r="927" spans="1:28" x14ac:dyDescent="0.2">
      <c r="A927">
        <v>3</v>
      </c>
      <c r="B927">
        <v>926</v>
      </c>
      <c r="C927">
        <v>9</v>
      </c>
      <c r="D927">
        <v>8</v>
      </c>
      <c r="E927">
        <v>1</v>
      </c>
      <c r="F927" t="s">
        <v>39</v>
      </c>
      <c r="G927" t="s">
        <v>38</v>
      </c>
      <c r="H927">
        <v>0.66302899999999998</v>
      </c>
      <c r="I927">
        <v>1</v>
      </c>
      <c r="J927">
        <v>0.66302899999999998</v>
      </c>
      <c r="K927">
        <f t="shared" si="92"/>
        <v>1.5082296551131249</v>
      </c>
      <c r="L927">
        <f t="shared" si="93"/>
        <v>1.5082296551131249</v>
      </c>
      <c r="M927" t="str">
        <f>MID(G927,1,3)</f>
        <v>inc</v>
      </c>
      <c r="N927" t="str">
        <f>MID(G927,5,3)</f>
        <v>con</v>
      </c>
      <c r="O927" t="str">
        <f>MID(F927,9,3)</f>
        <v>but</v>
      </c>
      <c r="P927" t="s">
        <v>79</v>
      </c>
      <c r="Q927" t="s">
        <v>82</v>
      </c>
      <c r="R927" t="s">
        <v>77</v>
      </c>
      <c r="S927">
        <v>30</v>
      </c>
      <c r="T927">
        <v>2</v>
      </c>
      <c r="U927">
        <f t="shared" si="95"/>
        <v>15</v>
      </c>
      <c r="V927">
        <v>5</v>
      </c>
      <c r="W927">
        <v>11.72</v>
      </c>
      <c r="X927">
        <v>1</v>
      </c>
      <c r="Y927">
        <v>1.33</v>
      </c>
      <c r="Z927">
        <v>1.5</v>
      </c>
      <c r="AA927" t="s">
        <v>92</v>
      </c>
      <c r="AB927">
        <v>2</v>
      </c>
    </row>
    <row r="928" spans="1:28" x14ac:dyDescent="0.2">
      <c r="A928">
        <v>3</v>
      </c>
      <c r="B928">
        <v>927</v>
      </c>
      <c r="C928">
        <v>9</v>
      </c>
      <c r="D928">
        <v>38</v>
      </c>
      <c r="E928">
        <v>1</v>
      </c>
      <c r="F928" t="s">
        <v>40</v>
      </c>
      <c r="G928" t="s">
        <v>38</v>
      </c>
      <c r="H928">
        <v>0.58314500000000002</v>
      </c>
      <c r="I928">
        <v>1</v>
      </c>
      <c r="J928">
        <v>0.58314500000000002</v>
      </c>
      <c r="K928">
        <f t="shared" si="92"/>
        <v>1.7148393624227249</v>
      </c>
      <c r="L928">
        <f t="shared" si="93"/>
        <v>1.7148393624227249</v>
      </c>
      <c r="M928" t="str">
        <f>MID(G928,1,3)</f>
        <v>inc</v>
      </c>
      <c r="N928" t="str">
        <f>MID(G928,5,3)</f>
        <v>con</v>
      </c>
      <c r="O928" t="str">
        <f>MID(F928,9,3)</f>
        <v>fea</v>
      </c>
      <c r="P928" t="s">
        <v>79</v>
      </c>
      <c r="Q928" t="s">
        <v>82</v>
      </c>
      <c r="R928" t="s">
        <v>77</v>
      </c>
      <c r="S928">
        <v>10</v>
      </c>
      <c r="T928">
        <v>2</v>
      </c>
      <c r="U928">
        <f t="shared" si="95"/>
        <v>5</v>
      </c>
      <c r="V928">
        <v>4</v>
      </c>
      <c r="W928">
        <v>6.74</v>
      </c>
      <c r="X928">
        <v>0</v>
      </c>
      <c r="Y928">
        <v>2</v>
      </c>
      <c r="Z928">
        <v>1.5</v>
      </c>
      <c r="AA928" t="s">
        <v>92</v>
      </c>
      <c r="AB928">
        <v>2</v>
      </c>
    </row>
    <row r="929" spans="1:28" x14ac:dyDescent="0.2">
      <c r="A929">
        <v>3</v>
      </c>
      <c r="B929">
        <v>928</v>
      </c>
      <c r="C929">
        <v>9</v>
      </c>
      <c r="D929">
        <v>47</v>
      </c>
      <c r="E929">
        <v>1</v>
      </c>
      <c r="F929" t="s">
        <v>41</v>
      </c>
      <c r="G929" t="s">
        <v>38</v>
      </c>
      <c r="H929">
        <v>0.70434200000000002</v>
      </c>
      <c r="I929">
        <v>1</v>
      </c>
      <c r="J929">
        <v>0.70434200000000002</v>
      </c>
      <c r="K929">
        <f t="shared" si="92"/>
        <v>1.4197648301535333</v>
      </c>
      <c r="L929">
        <f t="shared" si="93"/>
        <v>1.4197648301535333</v>
      </c>
      <c r="M929" t="str">
        <f>MID(G929,1,3)</f>
        <v>inc</v>
      </c>
      <c r="N929" t="str">
        <f>MID(G929,5,3)</f>
        <v>con</v>
      </c>
      <c r="O929" t="str">
        <f>MID(F929,9,3)</f>
        <v>fle</v>
      </c>
      <c r="P929" t="s">
        <v>79</v>
      </c>
      <c r="Q929" t="s">
        <v>82</v>
      </c>
      <c r="R929" t="s">
        <v>77</v>
      </c>
      <c r="S929">
        <v>22</v>
      </c>
      <c r="T929">
        <v>2</v>
      </c>
      <c r="U929">
        <f t="shared" si="95"/>
        <v>11</v>
      </c>
      <c r="V929">
        <v>2</v>
      </c>
      <c r="W929">
        <v>2.77</v>
      </c>
      <c r="X929">
        <v>1</v>
      </c>
      <c r="Y929">
        <v>2</v>
      </c>
      <c r="Z929">
        <v>1.5</v>
      </c>
      <c r="AA929" t="s">
        <v>92</v>
      </c>
      <c r="AB929">
        <v>2</v>
      </c>
    </row>
    <row r="930" spans="1:28" x14ac:dyDescent="0.2">
      <c r="A930">
        <v>3</v>
      </c>
      <c r="B930">
        <v>929</v>
      </c>
      <c r="C930">
        <v>9</v>
      </c>
      <c r="D930">
        <v>10</v>
      </c>
      <c r="E930">
        <v>1</v>
      </c>
      <c r="F930" t="s">
        <v>42</v>
      </c>
      <c r="G930" t="s">
        <v>38</v>
      </c>
      <c r="H930">
        <v>1.0562860000000001</v>
      </c>
      <c r="I930">
        <v>1</v>
      </c>
      <c r="J930">
        <v>1.0285088508293687</v>
      </c>
      <c r="K930">
        <f t="shared" si="92"/>
        <v>0.97228137530719372</v>
      </c>
      <c r="L930">
        <f t="shared" si="93"/>
        <v>0.97228137530719372</v>
      </c>
      <c r="M930" t="str">
        <f>MID(G930,1,3)</f>
        <v>inc</v>
      </c>
      <c r="N930" t="str">
        <f>MID(G930,5,3)</f>
        <v>con</v>
      </c>
      <c r="O930" t="str">
        <f>MID(F930,9,3)</f>
        <v>mou</v>
      </c>
      <c r="P930" t="s">
        <v>79</v>
      </c>
      <c r="Q930" t="s">
        <v>82</v>
      </c>
      <c r="R930" t="s">
        <v>77</v>
      </c>
      <c r="S930" s="4">
        <v>19</v>
      </c>
      <c r="T930" s="4">
        <v>2</v>
      </c>
      <c r="U930" s="4">
        <v>9.5</v>
      </c>
      <c r="V930" s="4">
        <v>3</v>
      </c>
      <c r="W930" s="4">
        <v>36.78</v>
      </c>
      <c r="X930" s="4">
        <v>0</v>
      </c>
      <c r="Y930" s="4">
        <v>1.5</v>
      </c>
      <c r="Z930" s="4">
        <v>2.5</v>
      </c>
      <c r="AA930" t="s">
        <v>92</v>
      </c>
      <c r="AB930" s="4">
        <v>2</v>
      </c>
    </row>
    <row r="931" spans="1:28" x14ac:dyDescent="0.2">
      <c r="A931">
        <v>3</v>
      </c>
      <c r="B931">
        <v>930</v>
      </c>
      <c r="C931">
        <v>9</v>
      </c>
      <c r="D931">
        <v>17</v>
      </c>
      <c r="E931">
        <v>1</v>
      </c>
      <c r="F931" t="s">
        <v>43</v>
      </c>
      <c r="G931" t="s">
        <v>38</v>
      </c>
      <c r="H931">
        <v>0.64802099999999996</v>
      </c>
      <c r="I931">
        <v>1</v>
      </c>
      <c r="J931">
        <v>0.64802099999999996</v>
      </c>
      <c r="K931">
        <f t="shared" si="92"/>
        <v>1.543159866732714</v>
      </c>
      <c r="L931">
        <f t="shared" si="93"/>
        <v>1.543159866732714</v>
      </c>
      <c r="M931" t="str">
        <f>MID(G931,1,3)</f>
        <v>inc</v>
      </c>
      <c r="N931" t="str">
        <f>MID(G931,5,3)</f>
        <v>con</v>
      </c>
      <c r="O931" t="str">
        <f>MID(F931,9,3)</f>
        <v>pea</v>
      </c>
      <c r="P931" t="s">
        <v>79</v>
      </c>
      <c r="Q931" t="s">
        <v>82</v>
      </c>
      <c r="R931" t="s">
        <v>77</v>
      </c>
      <c r="S931">
        <v>22</v>
      </c>
      <c r="T931">
        <v>2</v>
      </c>
      <c r="U931">
        <f t="shared" ref="U931:U943" si="96">S931/T931</f>
        <v>11</v>
      </c>
      <c r="V931">
        <v>5</v>
      </c>
      <c r="W931">
        <v>3.07</v>
      </c>
      <c r="X931">
        <v>0</v>
      </c>
      <c r="Y931" s="4">
        <v>2</v>
      </c>
      <c r="Z931" s="4">
        <v>2.5</v>
      </c>
      <c r="AA931" t="s">
        <v>92</v>
      </c>
      <c r="AB931">
        <v>2</v>
      </c>
    </row>
    <row r="932" spans="1:28" x14ac:dyDescent="0.2">
      <c r="A932">
        <v>3</v>
      </c>
      <c r="B932">
        <v>931</v>
      </c>
      <c r="C932">
        <v>9</v>
      </c>
      <c r="D932">
        <v>12</v>
      </c>
      <c r="E932">
        <v>1</v>
      </c>
      <c r="F932" t="s">
        <v>44</v>
      </c>
      <c r="G932" t="s">
        <v>38</v>
      </c>
      <c r="H932">
        <v>0.70404800000000001</v>
      </c>
      <c r="I932">
        <v>1</v>
      </c>
      <c r="J932">
        <v>0.70404800000000001</v>
      </c>
      <c r="K932">
        <f t="shared" si="92"/>
        <v>1.4203577028838943</v>
      </c>
      <c r="L932">
        <f t="shared" si="93"/>
        <v>1.4203577028838943</v>
      </c>
      <c r="M932" t="str">
        <f>MID(G932,1,3)</f>
        <v>inc</v>
      </c>
      <c r="N932" t="str">
        <f>MID(G932,5,3)</f>
        <v>con</v>
      </c>
      <c r="O932" t="str">
        <f>MID(F932,9,3)</f>
        <v>see</v>
      </c>
      <c r="P932" t="s">
        <v>79</v>
      </c>
      <c r="Q932" t="s">
        <v>82</v>
      </c>
      <c r="R932" t="s">
        <v>77</v>
      </c>
      <c r="S932">
        <v>12</v>
      </c>
      <c r="T932">
        <v>2</v>
      </c>
      <c r="U932">
        <f t="shared" si="96"/>
        <v>6</v>
      </c>
      <c r="V932">
        <v>2</v>
      </c>
      <c r="W932">
        <v>6.11</v>
      </c>
      <c r="X932">
        <v>0.5</v>
      </c>
      <c r="Y932" s="4">
        <v>1</v>
      </c>
      <c r="Z932" s="4">
        <v>2</v>
      </c>
      <c r="AA932" t="s">
        <v>92</v>
      </c>
      <c r="AB932">
        <v>2</v>
      </c>
    </row>
    <row r="933" spans="1:28" x14ac:dyDescent="0.2">
      <c r="A933">
        <v>3</v>
      </c>
      <c r="B933">
        <v>932</v>
      </c>
      <c r="C933">
        <v>9</v>
      </c>
      <c r="D933">
        <v>49</v>
      </c>
      <c r="E933">
        <v>1</v>
      </c>
      <c r="F933" t="s">
        <v>45</v>
      </c>
      <c r="G933" t="s">
        <v>38</v>
      </c>
      <c r="H933">
        <v>0.78427800000000003</v>
      </c>
      <c r="I933">
        <v>1</v>
      </c>
      <c r="J933">
        <v>0.78427800000000003</v>
      </c>
      <c r="K933">
        <f t="shared" si="92"/>
        <v>1.2750580788954937</v>
      </c>
      <c r="L933">
        <f t="shared" si="93"/>
        <v>1.2750580788954937</v>
      </c>
      <c r="M933" t="str">
        <f>MID(G933,1,3)</f>
        <v>inc</v>
      </c>
      <c r="N933" t="str">
        <f>MID(G933,5,3)</f>
        <v>con</v>
      </c>
      <c r="O933" t="str">
        <f>MID(F933,9,3)</f>
        <v>buf</v>
      </c>
      <c r="P933" t="s">
        <v>80</v>
      </c>
      <c r="Q933" t="s">
        <v>81</v>
      </c>
      <c r="R933" t="s">
        <v>78</v>
      </c>
      <c r="S933">
        <v>8</v>
      </c>
      <c r="T933">
        <v>2</v>
      </c>
      <c r="U933">
        <f t="shared" si="96"/>
        <v>4</v>
      </c>
      <c r="V933">
        <v>1.5</v>
      </c>
      <c r="W933">
        <v>3.19</v>
      </c>
      <c r="X933">
        <v>0</v>
      </c>
      <c r="Y933">
        <v>1</v>
      </c>
      <c r="Z933">
        <v>1.67</v>
      </c>
      <c r="AA933" t="s">
        <v>92</v>
      </c>
      <c r="AB933">
        <v>2</v>
      </c>
    </row>
    <row r="934" spans="1:28" x14ac:dyDescent="0.2">
      <c r="A934">
        <v>3</v>
      </c>
      <c r="B934">
        <v>933</v>
      </c>
      <c r="C934">
        <v>9</v>
      </c>
      <c r="D934">
        <v>5</v>
      </c>
      <c r="E934">
        <v>1</v>
      </c>
      <c r="F934" t="s">
        <v>46</v>
      </c>
      <c r="G934" t="s">
        <v>38</v>
      </c>
      <c r="H934">
        <v>0.83088399999999996</v>
      </c>
      <c r="I934">
        <v>1</v>
      </c>
      <c r="J934">
        <v>0.83088399999999996</v>
      </c>
      <c r="K934">
        <f t="shared" si="92"/>
        <v>1.2035374372355228</v>
      </c>
      <c r="L934">
        <f t="shared" si="93"/>
        <v>1.2035374372355228</v>
      </c>
      <c r="M934" t="str">
        <f>MID(G934,1,3)</f>
        <v>inc</v>
      </c>
      <c r="N934" t="str">
        <f>MID(G934,5,3)</f>
        <v>con</v>
      </c>
      <c r="O934" t="str">
        <f>MID(F934,9,3)</f>
        <v>bul</v>
      </c>
      <c r="P934" t="s">
        <v>80</v>
      </c>
      <c r="Q934" t="s">
        <v>81</v>
      </c>
      <c r="R934" t="s">
        <v>78</v>
      </c>
      <c r="S934">
        <v>20</v>
      </c>
      <c r="T934">
        <v>3</v>
      </c>
      <c r="U934">
        <f t="shared" si="96"/>
        <v>6.666666666666667</v>
      </c>
      <c r="V934">
        <v>3.3</v>
      </c>
      <c r="W934">
        <v>1.58</v>
      </c>
      <c r="X934">
        <v>0.67</v>
      </c>
      <c r="Y934">
        <v>1</v>
      </c>
      <c r="Z934">
        <v>2</v>
      </c>
      <c r="AA934" t="s">
        <v>92</v>
      </c>
      <c r="AB934">
        <v>3</v>
      </c>
    </row>
    <row r="935" spans="1:28" x14ac:dyDescent="0.2">
      <c r="A935">
        <v>3</v>
      </c>
      <c r="B935">
        <v>934</v>
      </c>
      <c r="C935">
        <v>9</v>
      </c>
      <c r="D935">
        <v>19</v>
      </c>
      <c r="E935">
        <v>1</v>
      </c>
      <c r="F935" t="s">
        <v>47</v>
      </c>
      <c r="G935" t="s">
        <v>38</v>
      </c>
      <c r="H935">
        <v>0.66416699999999995</v>
      </c>
      <c r="I935">
        <v>1</v>
      </c>
      <c r="J935">
        <v>0.66416699999999995</v>
      </c>
      <c r="K935">
        <f t="shared" si="92"/>
        <v>1.5056454174928897</v>
      </c>
      <c r="L935">
        <f t="shared" si="93"/>
        <v>1.5056454174928897</v>
      </c>
      <c r="M935" t="str">
        <f>MID(G935,1,3)</f>
        <v>inc</v>
      </c>
      <c r="N935" t="str">
        <f>MID(G935,5,3)</f>
        <v>con</v>
      </c>
      <c r="O935" t="str">
        <f>MID(F935,9,3)</f>
        <v>ele</v>
      </c>
      <c r="P935" t="s">
        <v>80</v>
      </c>
      <c r="Q935" t="s">
        <v>81</v>
      </c>
      <c r="R935" t="s">
        <v>78</v>
      </c>
      <c r="S935">
        <v>14</v>
      </c>
      <c r="T935">
        <v>2</v>
      </c>
      <c r="U935">
        <f t="shared" si="96"/>
        <v>7</v>
      </c>
      <c r="V935">
        <v>2.5</v>
      </c>
      <c r="W935">
        <v>12.4</v>
      </c>
      <c r="X935">
        <v>0</v>
      </c>
      <c r="Y935">
        <v>2</v>
      </c>
      <c r="Z935">
        <v>1.5</v>
      </c>
      <c r="AA935" t="s">
        <v>92</v>
      </c>
      <c r="AB935">
        <v>2</v>
      </c>
    </row>
    <row r="936" spans="1:28" x14ac:dyDescent="0.2">
      <c r="A936">
        <v>3</v>
      </c>
      <c r="B936">
        <v>935</v>
      </c>
      <c r="C936">
        <v>9</v>
      </c>
      <c r="D936">
        <v>9</v>
      </c>
      <c r="E936">
        <v>1</v>
      </c>
      <c r="F936" t="s">
        <v>48</v>
      </c>
      <c r="G936" t="s">
        <v>38</v>
      </c>
      <c r="H936">
        <v>0.55097700000000005</v>
      </c>
      <c r="I936">
        <v>1</v>
      </c>
      <c r="J936">
        <v>0.55097700000000005</v>
      </c>
      <c r="K936">
        <f t="shared" si="92"/>
        <v>1.8149577931565199</v>
      </c>
      <c r="L936">
        <f t="shared" si="93"/>
        <v>1.8149577931565199</v>
      </c>
      <c r="M936" t="str">
        <f>MID(G936,1,3)</f>
        <v>inc</v>
      </c>
      <c r="N936" t="str">
        <f>MID(G936,5,3)</f>
        <v>con</v>
      </c>
      <c r="O936" t="str">
        <f>MID(F936,9,3)</f>
        <v>rhi</v>
      </c>
      <c r="P936" t="s">
        <v>80</v>
      </c>
      <c r="Q936" t="s">
        <v>81</v>
      </c>
      <c r="R936" t="s">
        <v>78</v>
      </c>
      <c r="S936">
        <v>16</v>
      </c>
      <c r="T936">
        <v>2</v>
      </c>
      <c r="U936">
        <f t="shared" si="96"/>
        <v>8</v>
      </c>
      <c r="V936">
        <v>2</v>
      </c>
      <c r="W936">
        <v>2.71</v>
      </c>
      <c r="X936">
        <v>0</v>
      </c>
      <c r="Y936" s="4">
        <v>1</v>
      </c>
      <c r="Z936" s="4">
        <v>1</v>
      </c>
      <c r="AA936" t="s">
        <v>92</v>
      </c>
      <c r="AB936">
        <v>2</v>
      </c>
    </row>
    <row r="937" spans="1:28" x14ac:dyDescent="0.2">
      <c r="A937">
        <v>3</v>
      </c>
      <c r="B937">
        <v>936</v>
      </c>
      <c r="C937">
        <v>9</v>
      </c>
      <c r="D937">
        <v>37</v>
      </c>
      <c r="E937">
        <v>1</v>
      </c>
      <c r="F937" t="s">
        <v>49</v>
      </c>
      <c r="G937" t="s">
        <v>38</v>
      </c>
      <c r="H937">
        <v>0.95103099999999996</v>
      </c>
      <c r="I937">
        <v>1</v>
      </c>
      <c r="J937">
        <v>0.95103099999999996</v>
      </c>
      <c r="K937">
        <f t="shared" si="92"/>
        <v>1.0514904351172569</v>
      </c>
      <c r="L937">
        <f t="shared" si="93"/>
        <v>1.0514904351172569</v>
      </c>
      <c r="M937" t="str">
        <f>MID(G937,1,3)</f>
        <v>inc</v>
      </c>
      <c r="N937" t="str">
        <f>MID(G937,5,3)</f>
        <v>con</v>
      </c>
      <c r="O937" t="str">
        <f>MID(F937,9,3)</f>
        <v>tra</v>
      </c>
      <c r="P937" t="s">
        <v>80</v>
      </c>
      <c r="Q937" t="s">
        <v>81</v>
      </c>
      <c r="R937" t="s">
        <v>78</v>
      </c>
      <c r="S937">
        <v>22</v>
      </c>
      <c r="T937">
        <v>3</v>
      </c>
      <c r="U937">
        <f t="shared" si="96"/>
        <v>7.333333333333333</v>
      </c>
      <c r="V937">
        <v>3.7</v>
      </c>
      <c r="W937">
        <v>2.44</v>
      </c>
      <c r="X937">
        <v>1</v>
      </c>
      <c r="Y937" s="4">
        <v>1.75</v>
      </c>
      <c r="Z937" s="4">
        <v>2</v>
      </c>
      <c r="AA937" t="s">
        <v>92</v>
      </c>
      <c r="AB937">
        <v>3</v>
      </c>
    </row>
    <row r="938" spans="1:28" x14ac:dyDescent="0.2">
      <c r="A938">
        <v>3</v>
      </c>
      <c r="B938">
        <v>937</v>
      </c>
      <c r="C938">
        <v>9</v>
      </c>
      <c r="D938">
        <v>23</v>
      </c>
      <c r="E938">
        <v>1</v>
      </c>
      <c r="F938" t="s">
        <v>50</v>
      </c>
      <c r="G938" t="s">
        <v>38</v>
      </c>
      <c r="H938">
        <v>0.68825700000000001</v>
      </c>
      <c r="I938">
        <v>1</v>
      </c>
      <c r="J938">
        <v>0.68825700000000001</v>
      </c>
      <c r="K938">
        <f t="shared" si="92"/>
        <v>1.4529456293216052</v>
      </c>
      <c r="L938">
        <f t="shared" si="93"/>
        <v>1.4529456293216052</v>
      </c>
      <c r="M938" t="str">
        <f>MID(G938,1,3)</f>
        <v>inc</v>
      </c>
      <c r="N938" t="str">
        <f>MID(G938,5,3)</f>
        <v>con</v>
      </c>
      <c r="O938" t="str">
        <f>MID(F938,9,3)</f>
        <v>tru</v>
      </c>
      <c r="P938" t="s">
        <v>80</v>
      </c>
      <c r="Q938" t="s">
        <v>81</v>
      </c>
      <c r="R938" t="s">
        <v>78</v>
      </c>
      <c r="S938">
        <v>9</v>
      </c>
      <c r="T938">
        <v>2</v>
      </c>
      <c r="U938">
        <f t="shared" si="96"/>
        <v>4.5</v>
      </c>
      <c r="V938">
        <v>2</v>
      </c>
      <c r="W938">
        <v>46</v>
      </c>
      <c r="X938">
        <v>0</v>
      </c>
      <c r="Y938" s="4">
        <v>2.5</v>
      </c>
      <c r="Z938" s="4">
        <v>2</v>
      </c>
      <c r="AA938" t="s">
        <v>92</v>
      </c>
      <c r="AB938">
        <v>2</v>
      </c>
    </row>
    <row r="939" spans="1:28" x14ac:dyDescent="0.2">
      <c r="A939">
        <v>3</v>
      </c>
      <c r="B939">
        <v>938</v>
      </c>
      <c r="C939">
        <v>9</v>
      </c>
      <c r="D939">
        <v>6</v>
      </c>
      <c r="E939">
        <v>1</v>
      </c>
      <c r="F939" t="s">
        <v>51</v>
      </c>
      <c r="G939" t="s">
        <v>38</v>
      </c>
      <c r="H939">
        <v>0.74281399999999997</v>
      </c>
      <c r="I939">
        <v>1</v>
      </c>
      <c r="J939">
        <v>0.74281399999999997</v>
      </c>
      <c r="K939">
        <f t="shared" si="92"/>
        <v>1.3462320311679641</v>
      </c>
      <c r="L939">
        <f t="shared" si="93"/>
        <v>1.3462320311679641</v>
      </c>
      <c r="M939" t="str">
        <f>MID(G939,1,3)</f>
        <v>inc</v>
      </c>
      <c r="N939" t="str">
        <f>MID(G939,5,3)</f>
        <v>con</v>
      </c>
      <c r="O939" t="str">
        <f>MID(F939,9,3)</f>
        <v>wha</v>
      </c>
      <c r="P939" t="s">
        <v>80</v>
      </c>
      <c r="Q939" t="s">
        <v>81</v>
      </c>
      <c r="R939" t="s">
        <v>78</v>
      </c>
      <c r="S939">
        <v>24</v>
      </c>
      <c r="T939">
        <v>2</v>
      </c>
      <c r="U939">
        <f t="shared" si="96"/>
        <v>12</v>
      </c>
      <c r="V939">
        <v>2</v>
      </c>
      <c r="W939">
        <v>5.93</v>
      </c>
      <c r="X939">
        <v>0.5</v>
      </c>
      <c r="Y939" s="4">
        <v>1</v>
      </c>
      <c r="Z939" s="4">
        <v>1</v>
      </c>
      <c r="AA939" t="s">
        <v>92</v>
      </c>
      <c r="AB939">
        <v>2</v>
      </c>
    </row>
    <row r="940" spans="1:28" x14ac:dyDescent="0.2">
      <c r="A940">
        <v>3</v>
      </c>
      <c r="B940">
        <v>939</v>
      </c>
      <c r="C940">
        <v>9</v>
      </c>
      <c r="D940">
        <v>24</v>
      </c>
      <c r="E940">
        <v>1</v>
      </c>
      <c r="F940" t="s">
        <v>52</v>
      </c>
      <c r="G940" t="s">
        <v>53</v>
      </c>
      <c r="H940">
        <v>0.63893699999999998</v>
      </c>
      <c r="I940">
        <v>1</v>
      </c>
      <c r="J940">
        <v>0.63893699999999998</v>
      </c>
      <c r="K940">
        <f t="shared" si="92"/>
        <v>1.5650995325047696</v>
      </c>
      <c r="L940">
        <f t="shared" si="93"/>
        <v>1.5650995325047696</v>
      </c>
      <c r="M940" t="str">
        <f>MID(G940,1,3)</f>
        <v>inc</v>
      </c>
      <c r="N940" t="str">
        <f>MID(G940,5,3)</f>
        <v>inc</v>
      </c>
      <c r="O940" t="str">
        <f>MID(F940,9,3)</f>
        <v>ant</v>
      </c>
      <c r="P940" t="s">
        <v>79</v>
      </c>
      <c r="Q940" t="s">
        <v>81</v>
      </c>
      <c r="R940" t="s">
        <v>77</v>
      </c>
      <c r="S940">
        <v>18</v>
      </c>
      <c r="T940">
        <v>2</v>
      </c>
      <c r="U940">
        <f t="shared" si="96"/>
        <v>9</v>
      </c>
      <c r="V940">
        <v>6</v>
      </c>
      <c r="W940">
        <v>7.39</v>
      </c>
      <c r="X940">
        <v>1</v>
      </c>
      <c r="Y940">
        <v>3</v>
      </c>
      <c r="Z940">
        <v>2</v>
      </c>
      <c r="AA940" t="s">
        <v>92</v>
      </c>
      <c r="AB940">
        <v>2</v>
      </c>
    </row>
    <row r="941" spans="1:28" x14ac:dyDescent="0.2">
      <c r="A941">
        <v>3</v>
      </c>
      <c r="B941">
        <v>940</v>
      </c>
      <c r="C941">
        <v>9</v>
      </c>
      <c r="D941">
        <v>15</v>
      </c>
      <c r="E941">
        <v>1</v>
      </c>
      <c r="F941" t="s">
        <v>54</v>
      </c>
      <c r="G941" t="s">
        <v>53</v>
      </c>
      <c r="H941">
        <v>0.55900899999999998</v>
      </c>
      <c r="I941">
        <v>1</v>
      </c>
      <c r="J941">
        <v>0.55900899999999998</v>
      </c>
      <c r="K941">
        <f t="shared" si="92"/>
        <v>1.7888799643655111</v>
      </c>
      <c r="L941">
        <f t="shared" si="93"/>
        <v>1.7888799643655111</v>
      </c>
      <c r="M941" t="str">
        <f>MID(G941,1,3)</f>
        <v>inc</v>
      </c>
      <c r="N941" t="str">
        <f>MID(G941,5,3)</f>
        <v>inc</v>
      </c>
      <c r="O941" t="str">
        <f>MID(F941,9,3)</f>
        <v>but</v>
      </c>
      <c r="P941" t="s">
        <v>79</v>
      </c>
      <c r="Q941" t="s">
        <v>81</v>
      </c>
      <c r="R941" t="s">
        <v>77</v>
      </c>
      <c r="S941">
        <v>30</v>
      </c>
      <c r="T941">
        <v>2</v>
      </c>
      <c r="U941">
        <f t="shared" si="96"/>
        <v>15</v>
      </c>
      <c r="V941">
        <v>5</v>
      </c>
      <c r="W941">
        <v>11.72</v>
      </c>
      <c r="X941">
        <v>1</v>
      </c>
      <c r="Y941">
        <v>1.33</v>
      </c>
      <c r="Z941">
        <v>1.5</v>
      </c>
      <c r="AA941" t="s">
        <v>92</v>
      </c>
      <c r="AB941">
        <v>2</v>
      </c>
    </row>
    <row r="942" spans="1:28" x14ac:dyDescent="0.2">
      <c r="A942">
        <v>3</v>
      </c>
      <c r="B942">
        <v>941</v>
      </c>
      <c r="C942">
        <v>9</v>
      </c>
      <c r="D942">
        <v>29</v>
      </c>
      <c r="E942">
        <v>1</v>
      </c>
      <c r="F942" t="s">
        <v>55</v>
      </c>
      <c r="G942" t="s">
        <v>53</v>
      </c>
      <c r="H942">
        <v>0.66433200000000003</v>
      </c>
      <c r="I942">
        <v>1</v>
      </c>
      <c r="J942">
        <v>0.66433200000000003</v>
      </c>
      <c r="K942">
        <f t="shared" si="92"/>
        <v>1.5052714606552144</v>
      </c>
      <c r="L942">
        <f t="shared" si="93"/>
        <v>1.5052714606552144</v>
      </c>
      <c r="M942" t="str">
        <f>MID(G942,1,3)</f>
        <v>inc</v>
      </c>
      <c r="N942" t="str">
        <f>MID(G942,5,3)</f>
        <v>inc</v>
      </c>
      <c r="O942" t="str">
        <f>MID(F942,9,3)</f>
        <v>fea</v>
      </c>
      <c r="P942" t="s">
        <v>79</v>
      </c>
      <c r="Q942" t="s">
        <v>81</v>
      </c>
      <c r="R942" t="s">
        <v>77</v>
      </c>
      <c r="S942">
        <v>10</v>
      </c>
      <c r="T942">
        <v>2</v>
      </c>
      <c r="U942">
        <f t="shared" si="96"/>
        <v>5</v>
      </c>
      <c r="V942">
        <v>4</v>
      </c>
      <c r="W942">
        <v>6.74</v>
      </c>
      <c r="X942">
        <v>0</v>
      </c>
      <c r="Y942">
        <v>2</v>
      </c>
      <c r="Z942">
        <v>1.5</v>
      </c>
      <c r="AA942" t="s">
        <v>92</v>
      </c>
      <c r="AB942">
        <v>2</v>
      </c>
    </row>
    <row r="943" spans="1:28" x14ac:dyDescent="0.2">
      <c r="A943">
        <v>3</v>
      </c>
      <c r="B943">
        <v>942</v>
      </c>
      <c r="C943">
        <v>9</v>
      </c>
      <c r="D943">
        <v>54</v>
      </c>
      <c r="E943">
        <v>1</v>
      </c>
      <c r="F943" t="s">
        <v>56</v>
      </c>
      <c r="G943" t="s">
        <v>53</v>
      </c>
      <c r="H943">
        <v>0.93629899999999999</v>
      </c>
      <c r="I943">
        <v>1</v>
      </c>
      <c r="J943">
        <v>0.93629899999999999</v>
      </c>
      <c r="K943">
        <f t="shared" si="92"/>
        <v>1.0680348905638049</v>
      </c>
      <c r="L943">
        <f t="shared" si="93"/>
        <v>1.0680348905638049</v>
      </c>
      <c r="M943" t="str">
        <f>MID(G943,1,3)</f>
        <v>inc</v>
      </c>
      <c r="N943" t="str">
        <f>MID(G943,5,3)</f>
        <v>inc</v>
      </c>
      <c r="O943" t="str">
        <f>MID(F943,9,3)</f>
        <v>fle</v>
      </c>
      <c r="P943" t="s">
        <v>79</v>
      </c>
      <c r="Q943" t="s">
        <v>81</v>
      </c>
      <c r="R943" t="s">
        <v>77</v>
      </c>
      <c r="S943">
        <v>22</v>
      </c>
      <c r="T943">
        <v>2</v>
      </c>
      <c r="U943">
        <f t="shared" si="96"/>
        <v>11</v>
      </c>
      <c r="V943">
        <v>2</v>
      </c>
      <c r="W943">
        <v>2.77</v>
      </c>
      <c r="X943">
        <v>1</v>
      </c>
      <c r="Y943">
        <v>2</v>
      </c>
      <c r="Z943">
        <v>1.5</v>
      </c>
      <c r="AA943" t="s">
        <v>92</v>
      </c>
      <c r="AB943">
        <v>2</v>
      </c>
    </row>
    <row r="944" spans="1:28" x14ac:dyDescent="0.2">
      <c r="A944">
        <v>3</v>
      </c>
      <c r="B944">
        <v>943</v>
      </c>
      <c r="C944">
        <v>9</v>
      </c>
      <c r="D944">
        <v>27</v>
      </c>
      <c r="E944">
        <v>1</v>
      </c>
      <c r="F944" t="s">
        <v>57</v>
      </c>
      <c r="G944" t="s">
        <v>53</v>
      </c>
      <c r="H944">
        <v>0.64833099999999999</v>
      </c>
      <c r="I944">
        <v>1</v>
      </c>
      <c r="J944">
        <v>0.64833099999999999</v>
      </c>
      <c r="K944">
        <f t="shared" si="92"/>
        <v>1.5424220035753342</v>
      </c>
      <c r="L944">
        <f t="shared" si="93"/>
        <v>1.5424220035753342</v>
      </c>
      <c r="M944" t="str">
        <f>MID(G944,1,3)</f>
        <v>inc</v>
      </c>
      <c r="N944" t="str">
        <f>MID(G944,5,3)</f>
        <v>inc</v>
      </c>
      <c r="O944" t="str">
        <f>MID(F944,9,3)</f>
        <v>mou</v>
      </c>
      <c r="P944" t="s">
        <v>79</v>
      </c>
      <c r="Q944" t="s">
        <v>81</v>
      </c>
      <c r="R944" t="s">
        <v>77</v>
      </c>
      <c r="S944" s="4">
        <v>19</v>
      </c>
      <c r="T944" s="4">
        <v>2</v>
      </c>
      <c r="U944" s="4">
        <v>9.5</v>
      </c>
      <c r="V944" s="4">
        <v>3</v>
      </c>
      <c r="W944" s="4">
        <v>36.78</v>
      </c>
      <c r="X944" s="4">
        <v>0</v>
      </c>
      <c r="Y944" s="4">
        <v>1.5</v>
      </c>
      <c r="Z944" s="4">
        <v>2.5</v>
      </c>
      <c r="AA944" t="s">
        <v>92</v>
      </c>
      <c r="AB944" s="4">
        <v>2</v>
      </c>
    </row>
    <row r="945" spans="1:28" x14ac:dyDescent="0.2">
      <c r="A945">
        <v>3</v>
      </c>
      <c r="B945">
        <v>944</v>
      </c>
      <c r="C945">
        <v>9</v>
      </c>
      <c r="D945">
        <v>31</v>
      </c>
      <c r="E945">
        <v>1</v>
      </c>
      <c r="F945" t="s">
        <v>58</v>
      </c>
      <c r="G945" t="s">
        <v>53</v>
      </c>
      <c r="H945">
        <v>0.59108899999999998</v>
      </c>
      <c r="I945">
        <v>1</v>
      </c>
      <c r="J945">
        <v>0.59108899999999998</v>
      </c>
      <c r="K945">
        <f t="shared" si="92"/>
        <v>1.6917926065279509</v>
      </c>
      <c r="L945">
        <f t="shared" si="93"/>
        <v>1.6917926065279509</v>
      </c>
      <c r="M945" t="str">
        <f>MID(G945,1,3)</f>
        <v>inc</v>
      </c>
      <c r="N945" t="str">
        <f>MID(G945,5,3)</f>
        <v>inc</v>
      </c>
      <c r="O945" t="str">
        <f>MID(F945,9,3)</f>
        <v>pea</v>
      </c>
      <c r="P945" t="s">
        <v>79</v>
      </c>
      <c r="Q945" t="s">
        <v>81</v>
      </c>
      <c r="R945" t="s">
        <v>77</v>
      </c>
      <c r="S945">
        <v>22</v>
      </c>
      <c r="T945">
        <v>2</v>
      </c>
      <c r="U945">
        <f t="shared" ref="U945:U957" si="97">S945/T945</f>
        <v>11</v>
      </c>
      <c r="V945">
        <v>5</v>
      </c>
      <c r="W945">
        <v>3.07</v>
      </c>
      <c r="X945">
        <v>0</v>
      </c>
      <c r="Y945" s="4">
        <v>2</v>
      </c>
      <c r="Z945" s="4">
        <v>2.5</v>
      </c>
      <c r="AA945" t="s">
        <v>92</v>
      </c>
      <c r="AB945">
        <v>2</v>
      </c>
    </row>
    <row r="946" spans="1:28" x14ac:dyDescent="0.2">
      <c r="A946">
        <v>3</v>
      </c>
      <c r="B946">
        <v>945</v>
      </c>
      <c r="C946">
        <v>9</v>
      </c>
      <c r="D946">
        <v>18</v>
      </c>
      <c r="E946">
        <v>1</v>
      </c>
      <c r="F946" t="s">
        <v>59</v>
      </c>
      <c r="G946" t="s">
        <v>53</v>
      </c>
      <c r="H946">
        <v>0.56026299999999996</v>
      </c>
      <c r="I946">
        <v>1</v>
      </c>
      <c r="J946">
        <v>0.56026299999999996</v>
      </c>
      <c r="K946">
        <f t="shared" si="92"/>
        <v>1.7848760314352368</v>
      </c>
      <c r="L946">
        <f t="shared" si="93"/>
        <v>1.7848760314352368</v>
      </c>
      <c r="M946" t="str">
        <f>MID(G946,1,3)</f>
        <v>inc</v>
      </c>
      <c r="N946" t="str">
        <f>MID(G946,5,3)</f>
        <v>inc</v>
      </c>
      <c r="O946" t="str">
        <f>MID(F946,9,3)</f>
        <v>see</v>
      </c>
      <c r="P946" t="s">
        <v>79</v>
      </c>
      <c r="Q946" t="s">
        <v>81</v>
      </c>
      <c r="R946" t="s">
        <v>77</v>
      </c>
      <c r="S946">
        <v>12</v>
      </c>
      <c r="T946">
        <v>2</v>
      </c>
      <c r="U946">
        <f t="shared" si="97"/>
        <v>6</v>
      </c>
      <c r="V946">
        <v>2</v>
      </c>
      <c r="W946">
        <v>6.11</v>
      </c>
      <c r="X946">
        <v>0.5</v>
      </c>
      <c r="Y946" s="4">
        <v>1</v>
      </c>
      <c r="Z946" s="4">
        <v>2</v>
      </c>
      <c r="AA946" t="s">
        <v>92</v>
      </c>
      <c r="AB946">
        <v>2</v>
      </c>
    </row>
    <row r="947" spans="1:28" x14ac:dyDescent="0.2">
      <c r="A947">
        <v>3</v>
      </c>
      <c r="B947">
        <v>946</v>
      </c>
      <c r="C947">
        <v>9</v>
      </c>
      <c r="D947">
        <v>40</v>
      </c>
      <c r="E947">
        <v>1</v>
      </c>
      <c r="F947" t="s">
        <v>60</v>
      </c>
      <c r="G947" t="s">
        <v>53</v>
      </c>
      <c r="H947">
        <v>0.96028899999999995</v>
      </c>
      <c r="I947">
        <v>1</v>
      </c>
      <c r="J947">
        <v>0.96028899999999995</v>
      </c>
      <c r="K947">
        <f t="shared" si="92"/>
        <v>1.0413531759709838</v>
      </c>
      <c r="L947">
        <f t="shared" si="93"/>
        <v>1.0413531759709838</v>
      </c>
      <c r="M947" t="str">
        <f>MID(G947,1,3)</f>
        <v>inc</v>
      </c>
      <c r="N947" t="str">
        <f>MID(G947,5,3)</f>
        <v>inc</v>
      </c>
      <c r="O947" t="str">
        <f>MID(F947,9,3)</f>
        <v>buf</v>
      </c>
      <c r="P947" t="s">
        <v>80</v>
      </c>
      <c r="Q947" t="s">
        <v>82</v>
      </c>
      <c r="R947" t="s">
        <v>78</v>
      </c>
      <c r="S947">
        <v>8</v>
      </c>
      <c r="T947">
        <v>2</v>
      </c>
      <c r="U947">
        <f t="shared" si="97"/>
        <v>4</v>
      </c>
      <c r="V947">
        <v>1.5</v>
      </c>
      <c r="W947">
        <v>3.19</v>
      </c>
      <c r="X947">
        <v>0</v>
      </c>
      <c r="Y947">
        <v>1</v>
      </c>
      <c r="Z947">
        <v>1.67</v>
      </c>
      <c r="AA947" t="s">
        <v>92</v>
      </c>
      <c r="AB947">
        <v>2</v>
      </c>
    </row>
    <row r="948" spans="1:28" x14ac:dyDescent="0.2">
      <c r="A948">
        <v>3</v>
      </c>
      <c r="B948">
        <v>947</v>
      </c>
      <c r="C948">
        <v>9</v>
      </c>
      <c r="D948">
        <v>30</v>
      </c>
      <c r="E948">
        <v>1</v>
      </c>
      <c r="F948" t="s">
        <v>61</v>
      </c>
      <c r="G948" t="s">
        <v>53</v>
      </c>
      <c r="H948">
        <v>0.66436600000000001</v>
      </c>
      <c r="I948">
        <v>1</v>
      </c>
      <c r="J948">
        <v>0.66436600000000001</v>
      </c>
      <c r="K948">
        <f t="shared" si="92"/>
        <v>1.5051944259640018</v>
      </c>
      <c r="L948">
        <f t="shared" si="93"/>
        <v>1.5051944259640018</v>
      </c>
      <c r="M948" t="str">
        <f>MID(G948,1,3)</f>
        <v>inc</v>
      </c>
      <c r="N948" t="str">
        <f>MID(G948,5,3)</f>
        <v>inc</v>
      </c>
      <c r="O948" t="str">
        <f>MID(F948,9,3)</f>
        <v>bul</v>
      </c>
      <c r="P948" t="s">
        <v>80</v>
      </c>
      <c r="Q948" t="s">
        <v>82</v>
      </c>
      <c r="R948" t="s">
        <v>78</v>
      </c>
      <c r="S948">
        <v>20</v>
      </c>
      <c r="T948">
        <v>3</v>
      </c>
      <c r="U948">
        <f t="shared" si="97"/>
        <v>6.666666666666667</v>
      </c>
      <c r="V948">
        <v>3.3</v>
      </c>
      <c r="W948">
        <v>1.58</v>
      </c>
      <c r="X948">
        <v>0.67</v>
      </c>
      <c r="Y948">
        <v>1</v>
      </c>
      <c r="Z948">
        <v>2</v>
      </c>
      <c r="AA948" t="s">
        <v>92</v>
      </c>
      <c r="AB948">
        <v>3</v>
      </c>
    </row>
    <row r="949" spans="1:28" x14ac:dyDescent="0.2">
      <c r="A949">
        <v>3</v>
      </c>
      <c r="B949">
        <v>948</v>
      </c>
      <c r="C949">
        <v>9</v>
      </c>
      <c r="D949">
        <v>4</v>
      </c>
      <c r="E949">
        <v>1</v>
      </c>
      <c r="F949" t="s">
        <v>62</v>
      </c>
      <c r="G949" t="s">
        <v>53</v>
      </c>
      <c r="H949">
        <v>0.56658500000000001</v>
      </c>
      <c r="I949">
        <v>1</v>
      </c>
      <c r="J949">
        <v>0.56658500000000001</v>
      </c>
      <c r="K949">
        <f t="shared" si="92"/>
        <v>1.7649602442704977</v>
      </c>
      <c r="L949">
        <f t="shared" si="93"/>
        <v>1.7649602442704977</v>
      </c>
      <c r="M949" t="str">
        <f>MID(G949,1,3)</f>
        <v>inc</v>
      </c>
      <c r="N949" t="str">
        <f>MID(G949,5,3)</f>
        <v>inc</v>
      </c>
      <c r="O949" t="str">
        <f>MID(F949,9,3)</f>
        <v>ele</v>
      </c>
      <c r="P949" t="s">
        <v>80</v>
      </c>
      <c r="Q949" t="s">
        <v>82</v>
      </c>
      <c r="R949" t="s">
        <v>78</v>
      </c>
      <c r="S949">
        <v>14</v>
      </c>
      <c r="T949">
        <v>2</v>
      </c>
      <c r="U949">
        <f t="shared" si="97"/>
        <v>7</v>
      </c>
      <c r="V949">
        <v>2.5</v>
      </c>
      <c r="W949">
        <v>12.4</v>
      </c>
      <c r="X949">
        <v>0</v>
      </c>
      <c r="Y949">
        <v>2</v>
      </c>
      <c r="Z949">
        <v>1.5</v>
      </c>
      <c r="AA949" t="s">
        <v>92</v>
      </c>
      <c r="AB949">
        <v>2</v>
      </c>
    </row>
    <row r="950" spans="1:28" x14ac:dyDescent="0.2">
      <c r="A950">
        <v>3</v>
      </c>
      <c r="B950">
        <v>949</v>
      </c>
      <c r="C950">
        <v>9</v>
      </c>
      <c r="D950">
        <v>44</v>
      </c>
      <c r="E950">
        <v>1</v>
      </c>
      <c r="F950" t="s">
        <v>63</v>
      </c>
      <c r="G950" t="s">
        <v>53</v>
      </c>
      <c r="H950">
        <v>0.85505200000000003</v>
      </c>
      <c r="I950">
        <v>1</v>
      </c>
      <c r="J950">
        <v>0.85505200000000003</v>
      </c>
      <c r="K950">
        <f t="shared" si="92"/>
        <v>1.1695195146026207</v>
      </c>
      <c r="L950">
        <f t="shared" si="93"/>
        <v>1.1695195146026207</v>
      </c>
      <c r="M950" t="str">
        <f>MID(G950,1,3)</f>
        <v>inc</v>
      </c>
      <c r="N950" t="str">
        <f>MID(G950,5,3)</f>
        <v>inc</v>
      </c>
      <c r="O950" t="str">
        <f>MID(F950,9,3)</f>
        <v>rhi</v>
      </c>
      <c r="P950" t="s">
        <v>80</v>
      </c>
      <c r="Q950" t="s">
        <v>82</v>
      </c>
      <c r="R950" t="s">
        <v>78</v>
      </c>
      <c r="S950">
        <v>16</v>
      </c>
      <c r="T950">
        <v>2</v>
      </c>
      <c r="U950">
        <f t="shared" si="97"/>
        <v>8</v>
      </c>
      <c r="V950">
        <v>2</v>
      </c>
      <c r="W950">
        <v>2.71</v>
      </c>
      <c r="X950">
        <v>0</v>
      </c>
      <c r="Y950" s="4">
        <v>1</v>
      </c>
      <c r="Z950" s="4">
        <v>1</v>
      </c>
      <c r="AA950" t="s">
        <v>92</v>
      </c>
      <c r="AB950">
        <v>2</v>
      </c>
    </row>
    <row r="951" spans="1:28" x14ac:dyDescent="0.2">
      <c r="A951">
        <v>3</v>
      </c>
      <c r="B951">
        <v>950</v>
      </c>
      <c r="C951">
        <v>9</v>
      </c>
      <c r="D951">
        <v>16</v>
      </c>
      <c r="E951">
        <v>1</v>
      </c>
      <c r="F951" t="s">
        <v>64</v>
      </c>
      <c r="G951" t="s">
        <v>53</v>
      </c>
      <c r="H951">
        <v>0.60718899999999998</v>
      </c>
      <c r="I951">
        <v>1</v>
      </c>
      <c r="J951">
        <v>0.60718899999999998</v>
      </c>
      <c r="K951">
        <f t="shared" si="92"/>
        <v>1.6469336565715125</v>
      </c>
      <c r="L951">
        <f t="shared" si="93"/>
        <v>1.6469336565715125</v>
      </c>
      <c r="M951" t="str">
        <f>MID(G951,1,3)</f>
        <v>inc</v>
      </c>
      <c r="N951" t="str">
        <f>MID(G951,5,3)</f>
        <v>inc</v>
      </c>
      <c r="O951" t="str">
        <f>MID(F951,9,3)</f>
        <v>tra</v>
      </c>
      <c r="P951" t="s">
        <v>80</v>
      </c>
      <c r="Q951" t="s">
        <v>82</v>
      </c>
      <c r="R951" t="s">
        <v>78</v>
      </c>
      <c r="S951">
        <v>22</v>
      </c>
      <c r="T951">
        <v>3</v>
      </c>
      <c r="U951">
        <f t="shared" si="97"/>
        <v>7.333333333333333</v>
      </c>
      <c r="V951">
        <v>3.7</v>
      </c>
      <c r="W951">
        <v>2.44</v>
      </c>
      <c r="X951">
        <v>1</v>
      </c>
      <c r="Y951" s="4">
        <v>1.75</v>
      </c>
      <c r="Z951" s="4">
        <v>2</v>
      </c>
      <c r="AA951" t="s">
        <v>92</v>
      </c>
      <c r="AB951">
        <v>3</v>
      </c>
    </row>
    <row r="952" spans="1:28" x14ac:dyDescent="0.2">
      <c r="A952">
        <v>3</v>
      </c>
      <c r="B952">
        <v>951</v>
      </c>
      <c r="C952">
        <v>9</v>
      </c>
      <c r="D952">
        <v>22</v>
      </c>
      <c r="E952">
        <v>1</v>
      </c>
      <c r="F952" t="s">
        <v>65</v>
      </c>
      <c r="G952" t="s">
        <v>53</v>
      </c>
      <c r="H952">
        <v>0.64019999999999999</v>
      </c>
      <c r="I952">
        <v>1</v>
      </c>
      <c r="J952">
        <v>0.64019999999999999</v>
      </c>
      <c r="K952">
        <f t="shared" si="92"/>
        <v>1.5620118712902218</v>
      </c>
      <c r="L952">
        <f t="shared" si="93"/>
        <v>1.5620118712902218</v>
      </c>
      <c r="M952" t="str">
        <f>MID(G952,1,3)</f>
        <v>inc</v>
      </c>
      <c r="N952" t="str">
        <f>MID(G952,5,3)</f>
        <v>inc</v>
      </c>
      <c r="O952" t="str">
        <f>MID(F952,9,3)</f>
        <v>tru</v>
      </c>
      <c r="P952" t="s">
        <v>80</v>
      </c>
      <c r="Q952" t="s">
        <v>82</v>
      </c>
      <c r="R952" t="s">
        <v>78</v>
      </c>
      <c r="S952">
        <v>9</v>
      </c>
      <c r="T952">
        <v>2</v>
      </c>
      <c r="U952">
        <f t="shared" si="97"/>
        <v>4.5</v>
      </c>
      <c r="V952">
        <v>2</v>
      </c>
      <c r="W952">
        <v>46</v>
      </c>
      <c r="X952">
        <v>0</v>
      </c>
      <c r="Y952" s="4">
        <v>2.5</v>
      </c>
      <c r="Z952" s="4">
        <v>2</v>
      </c>
      <c r="AA952" t="s">
        <v>92</v>
      </c>
      <c r="AB952">
        <v>2</v>
      </c>
    </row>
    <row r="953" spans="1:28" x14ac:dyDescent="0.2">
      <c r="A953">
        <v>3</v>
      </c>
      <c r="B953">
        <v>952</v>
      </c>
      <c r="C953">
        <v>9</v>
      </c>
      <c r="D953">
        <v>35</v>
      </c>
      <c r="E953">
        <v>1</v>
      </c>
      <c r="F953" t="s">
        <v>66</v>
      </c>
      <c r="G953" t="s">
        <v>53</v>
      </c>
      <c r="H953">
        <v>0.71411599999999997</v>
      </c>
      <c r="I953">
        <v>1</v>
      </c>
      <c r="J953">
        <v>0.71411599999999997</v>
      </c>
      <c r="K953">
        <f t="shared" si="92"/>
        <v>1.4003327190540473</v>
      </c>
      <c r="L953">
        <f t="shared" si="93"/>
        <v>1.4003327190540473</v>
      </c>
      <c r="M953" t="str">
        <f>MID(G953,1,3)</f>
        <v>inc</v>
      </c>
      <c r="N953" t="str">
        <f>MID(G953,5,3)</f>
        <v>inc</v>
      </c>
      <c r="O953" t="str">
        <f>MID(F953,9,3)</f>
        <v>wha</v>
      </c>
      <c r="P953" t="s">
        <v>80</v>
      </c>
      <c r="Q953" t="s">
        <v>82</v>
      </c>
      <c r="R953" t="s">
        <v>78</v>
      </c>
      <c r="S953">
        <v>24</v>
      </c>
      <c r="T953">
        <v>2</v>
      </c>
      <c r="U953">
        <f t="shared" si="97"/>
        <v>12</v>
      </c>
      <c r="V953">
        <v>2</v>
      </c>
      <c r="W953">
        <v>5.93</v>
      </c>
      <c r="X953">
        <v>0.5</v>
      </c>
      <c r="Y953" s="4">
        <v>1</v>
      </c>
      <c r="Z953" s="4">
        <v>1</v>
      </c>
      <c r="AA953" t="s">
        <v>92</v>
      </c>
      <c r="AB953">
        <v>2</v>
      </c>
    </row>
    <row r="954" spans="1:28" x14ac:dyDescent="0.2">
      <c r="A954">
        <v>3</v>
      </c>
      <c r="B954">
        <v>953</v>
      </c>
      <c r="C954">
        <v>9</v>
      </c>
      <c r="D954">
        <v>112</v>
      </c>
      <c r="E954">
        <v>2</v>
      </c>
      <c r="F954" t="s">
        <v>7</v>
      </c>
      <c r="G954" t="s">
        <v>8</v>
      </c>
      <c r="H954">
        <v>0.55132700000000001</v>
      </c>
      <c r="I954">
        <v>1</v>
      </c>
      <c r="J954">
        <v>0.55132700000000001</v>
      </c>
      <c r="K954">
        <f t="shared" si="92"/>
        <v>1.8138055999434093</v>
      </c>
      <c r="L954">
        <f t="shared" si="93"/>
        <v>1.8138055999434093</v>
      </c>
      <c r="M954" t="str">
        <f>MID(G954,1,3)</f>
        <v>con</v>
      </c>
      <c r="N954" t="str">
        <f>MID(G954,5,3)</f>
        <v>con</v>
      </c>
      <c r="O954" t="str">
        <f>MID(F954,9,3)</f>
        <v>ant</v>
      </c>
      <c r="P954" t="s">
        <v>80</v>
      </c>
      <c r="Q954" t="s">
        <v>82</v>
      </c>
      <c r="R954" t="s">
        <v>77</v>
      </c>
      <c r="S954">
        <v>18</v>
      </c>
      <c r="T954">
        <v>2</v>
      </c>
      <c r="U954">
        <f t="shared" si="97"/>
        <v>9</v>
      </c>
      <c r="V954">
        <v>6</v>
      </c>
      <c r="W954">
        <v>7.39</v>
      </c>
      <c r="X954">
        <v>1</v>
      </c>
      <c r="Y954">
        <v>3</v>
      </c>
      <c r="Z954">
        <v>2</v>
      </c>
      <c r="AA954" t="s">
        <v>92</v>
      </c>
      <c r="AB954">
        <v>2</v>
      </c>
    </row>
    <row r="955" spans="1:28" x14ac:dyDescent="0.2">
      <c r="A955">
        <v>3</v>
      </c>
      <c r="B955">
        <v>954</v>
      </c>
      <c r="C955">
        <v>9</v>
      </c>
      <c r="D955">
        <v>66</v>
      </c>
      <c r="E955">
        <v>2</v>
      </c>
      <c r="F955" t="s">
        <v>9</v>
      </c>
      <c r="G955" t="s">
        <v>8</v>
      </c>
      <c r="H955">
        <v>0.65480700000000003</v>
      </c>
      <c r="I955">
        <v>1</v>
      </c>
      <c r="J955">
        <v>0.65480700000000003</v>
      </c>
      <c r="K955">
        <f t="shared" si="92"/>
        <v>1.5271675470787576</v>
      </c>
      <c r="L955">
        <f t="shared" si="93"/>
        <v>1.5271675470787576</v>
      </c>
      <c r="M955" t="str">
        <f>MID(G955,1,3)</f>
        <v>con</v>
      </c>
      <c r="N955" t="str">
        <f>MID(G955,5,3)</f>
        <v>con</v>
      </c>
      <c r="O955" t="str">
        <f>MID(F955,9,3)</f>
        <v>but</v>
      </c>
      <c r="P955" t="s">
        <v>80</v>
      </c>
      <c r="Q955" t="s">
        <v>82</v>
      </c>
      <c r="R955" t="s">
        <v>77</v>
      </c>
      <c r="S955">
        <v>30</v>
      </c>
      <c r="T955">
        <v>2</v>
      </c>
      <c r="U955">
        <f t="shared" si="97"/>
        <v>15</v>
      </c>
      <c r="V955">
        <v>5</v>
      </c>
      <c r="W955">
        <v>11.72</v>
      </c>
      <c r="X955">
        <v>1</v>
      </c>
      <c r="Y955">
        <v>1.33</v>
      </c>
      <c r="Z955">
        <v>1.5</v>
      </c>
      <c r="AA955" t="s">
        <v>92</v>
      </c>
      <c r="AB955">
        <v>2</v>
      </c>
    </row>
    <row r="956" spans="1:28" x14ac:dyDescent="0.2">
      <c r="A956">
        <v>3</v>
      </c>
      <c r="B956">
        <v>955</v>
      </c>
      <c r="C956">
        <v>9</v>
      </c>
      <c r="D956">
        <v>111</v>
      </c>
      <c r="E956">
        <v>2</v>
      </c>
      <c r="F956" t="s">
        <v>10</v>
      </c>
      <c r="G956" t="s">
        <v>8</v>
      </c>
      <c r="H956">
        <v>0.67119399999999996</v>
      </c>
      <c r="I956">
        <v>1</v>
      </c>
      <c r="J956">
        <v>0.67119399999999996</v>
      </c>
      <c r="K956">
        <f t="shared" si="92"/>
        <v>1.4898822099124844</v>
      </c>
      <c r="L956">
        <f t="shared" si="93"/>
        <v>1.4898822099124844</v>
      </c>
      <c r="M956" t="str">
        <f>MID(G956,1,3)</f>
        <v>con</v>
      </c>
      <c r="N956" t="str">
        <f>MID(G956,5,3)</f>
        <v>con</v>
      </c>
      <c r="O956" t="str">
        <f>MID(F956,9,3)</f>
        <v>fea</v>
      </c>
      <c r="P956" t="s">
        <v>80</v>
      </c>
      <c r="Q956" t="s">
        <v>82</v>
      </c>
      <c r="R956" t="s">
        <v>77</v>
      </c>
      <c r="S956">
        <v>10</v>
      </c>
      <c r="T956">
        <v>2</v>
      </c>
      <c r="U956">
        <f t="shared" si="97"/>
        <v>5</v>
      </c>
      <c r="V956">
        <v>4</v>
      </c>
      <c r="W956">
        <v>6.74</v>
      </c>
      <c r="X956">
        <v>0</v>
      </c>
      <c r="Y956">
        <v>2</v>
      </c>
      <c r="Z956">
        <v>1.5</v>
      </c>
      <c r="AA956" t="s">
        <v>92</v>
      </c>
      <c r="AB956">
        <v>2</v>
      </c>
    </row>
    <row r="957" spans="1:28" x14ac:dyDescent="0.2">
      <c r="A957">
        <v>3</v>
      </c>
      <c r="B957">
        <v>956</v>
      </c>
      <c r="C957">
        <v>9</v>
      </c>
      <c r="D957">
        <v>64</v>
      </c>
      <c r="E957">
        <v>2</v>
      </c>
      <c r="F957" t="s">
        <v>11</v>
      </c>
      <c r="G957" t="s">
        <v>8</v>
      </c>
      <c r="H957">
        <v>0.58404100000000003</v>
      </c>
      <c r="I957">
        <v>1</v>
      </c>
      <c r="J957">
        <v>0.58404100000000003</v>
      </c>
      <c r="K957">
        <f t="shared" si="92"/>
        <v>1.7122085607003616</v>
      </c>
      <c r="L957">
        <f t="shared" si="93"/>
        <v>1.7122085607003616</v>
      </c>
      <c r="M957" t="str">
        <f>MID(G957,1,3)</f>
        <v>con</v>
      </c>
      <c r="N957" t="str">
        <f>MID(G957,5,3)</f>
        <v>con</v>
      </c>
      <c r="O957" t="str">
        <f>MID(F957,9,3)</f>
        <v>fle</v>
      </c>
      <c r="P957" t="s">
        <v>80</v>
      </c>
      <c r="Q957" t="s">
        <v>82</v>
      </c>
      <c r="R957" t="s">
        <v>77</v>
      </c>
      <c r="S957">
        <v>22</v>
      </c>
      <c r="T957">
        <v>2</v>
      </c>
      <c r="U957">
        <f t="shared" si="97"/>
        <v>11</v>
      </c>
      <c r="V957">
        <v>2</v>
      </c>
      <c r="W957">
        <v>2.77</v>
      </c>
      <c r="X957">
        <v>1</v>
      </c>
      <c r="Y957">
        <v>2</v>
      </c>
      <c r="Z957">
        <v>1.5</v>
      </c>
      <c r="AA957" t="s">
        <v>92</v>
      </c>
      <c r="AB957">
        <v>2</v>
      </c>
    </row>
    <row r="958" spans="1:28" x14ac:dyDescent="0.2">
      <c r="A958">
        <v>3</v>
      </c>
      <c r="B958">
        <v>957</v>
      </c>
      <c r="C958">
        <v>9</v>
      </c>
      <c r="D958">
        <v>83</v>
      </c>
      <c r="E958">
        <v>2</v>
      </c>
      <c r="F958" t="s">
        <v>12</v>
      </c>
      <c r="G958" t="s">
        <v>8</v>
      </c>
      <c r="H958">
        <v>0.62288600000000005</v>
      </c>
      <c r="I958">
        <v>1</v>
      </c>
      <c r="J958">
        <v>0.62288600000000005</v>
      </c>
      <c r="K958">
        <f t="shared" si="92"/>
        <v>1.6054302071326052</v>
      </c>
      <c r="L958">
        <f t="shared" si="93"/>
        <v>1.6054302071326052</v>
      </c>
      <c r="M958" t="str">
        <f>MID(G958,1,3)</f>
        <v>con</v>
      </c>
      <c r="N958" t="str">
        <f>MID(G958,5,3)</f>
        <v>con</v>
      </c>
      <c r="O958" t="str">
        <f>MID(F958,9,3)</f>
        <v>mou</v>
      </c>
      <c r="P958" t="s">
        <v>80</v>
      </c>
      <c r="Q958" t="s">
        <v>82</v>
      </c>
      <c r="R958" t="s">
        <v>77</v>
      </c>
      <c r="S958" s="4">
        <v>19</v>
      </c>
      <c r="T958" s="4">
        <v>2</v>
      </c>
      <c r="U958" s="4">
        <v>9.5</v>
      </c>
      <c r="V958" s="4">
        <v>3</v>
      </c>
      <c r="W958" s="4">
        <v>36.78</v>
      </c>
      <c r="X958" s="4">
        <v>0</v>
      </c>
      <c r="Y958" s="4">
        <v>1.5</v>
      </c>
      <c r="Z958" s="4">
        <v>2.5</v>
      </c>
      <c r="AA958" t="s">
        <v>92</v>
      </c>
      <c r="AB958" s="4">
        <v>2</v>
      </c>
    </row>
    <row r="959" spans="1:28" x14ac:dyDescent="0.2">
      <c r="A959">
        <v>3</v>
      </c>
      <c r="B959">
        <v>958</v>
      </c>
      <c r="C959">
        <v>9</v>
      </c>
      <c r="D959">
        <v>93</v>
      </c>
      <c r="E959">
        <v>2</v>
      </c>
      <c r="F959" t="s">
        <v>13</v>
      </c>
      <c r="G959" t="s">
        <v>8</v>
      </c>
      <c r="H959">
        <v>0.73506199999999999</v>
      </c>
      <c r="I959">
        <v>1</v>
      </c>
      <c r="J959">
        <v>0.73506199999999999</v>
      </c>
      <c r="K959">
        <f t="shared" si="92"/>
        <v>1.3604294603720504</v>
      </c>
      <c r="L959">
        <f t="shared" si="93"/>
        <v>1.3604294603720504</v>
      </c>
      <c r="M959" t="str">
        <f>MID(G959,1,3)</f>
        <v>con</v>
      </c>
      <c r="N959" t="str">
        <f>MID(G959,5,3)</f>
        <v>con</v>
      </c>
      <c r="O959" t="str">
        <f>MID(F959,9,3)</f>
        <v>pea</v>
      </c>
      <c r="P959" t="s">
        <v>80</v>
      </c>
      <c r="Q959" t="s">
        <v>82</v>
      </c>
      <c r="R959" t="s">
        <v>77</v>
      </c>
      <c r="S959">
        <v>22</v>
      </c>
      <c r="T959">
        <v>2</v>
      </c>
      <c r="U959">
        <f t="shared" ref="U959:U971" si="98">S959/T959</f>
        <v>11</v>
      </c>
      <c r="V959">
        <v>5</v>
      </c>
      <c r="W959">
        <v>3.07</v>
      </c>
      <c r="X959">
        <v>0</v>
      </c>
      <c r="Y959" s="4">
        <v>2</v>
      </c>
      <c r="Z959" s="4">
        <v>2.5</v>
      </c>
      <c r="AA959" t="s">
        <v>92</v>
      </c>
      <c r="AB959">
        <v>2</v>
      </c>
    </row>
    <row r="960" spans="1:28" x14ac:dyDescent="0.2">
      <c r="A960">
        <v>3</v>
      </c>
      <c r="B960">
        <v>959</v>
      </c>
      <c r="C960">
        <v>9</v>
      </c>
      <c r="D960">
        <v>96</v>
      </c>
      <c r="E960">
        <v>2</v>
      </c>
      <c r="F960" t="s">
        <v>14</v>
      </c>
      <c r="G960" t="s">
        <v>8</v>
      </c>
      <c r="H960">
        <v>0.71918700000000002</v>
      </c>
      <c r="I960">
        <v>1</v>
      </c>
      <c r="J960">
        <v>0.71918700000000002</v>
      </c>
      <c r="K960">
        <f t="shared" si="92"/>
        <v>1.3904589487852255</v>
      </c>
      <c r="L960">
        <f t="shared" si="93"/>
        <v>1.3904589487852255</v>
      </c>
      <c r="M960" t="str">
        <f>MID(G960,1,3)</f>
        <v>con</v>
      </c>
      <c r="N960" t="str">
        <f>MID(G960,5,3)</f>
        <v>con</v>
      </c>
      <c r="O960" t="str">
        <f>MID(F960,9,3)</f>
        <v>see</v>
      </c>
      <c r="P960" t="s">
        <v>80</v>
      </c>
      <c r="Q960" t="s">
        <v>82</v>
      </c>
      <c r="R960" t="s">
        <v>77</v>
      </c>
      <c r="S960">
        <v>12</v>
      </c>
      <c r="T960">
        <v>2</v>
      </c>
      <c r="U960">
        <f t="shared" si="98"/>
        <v>6</v>
      </c>
      <c r="V960">
        <v>2</v>
      </c>
      <c r="W960">
        <v>6.11</v>
      </c>
      <c r="X960">
        <v>0.5</v>
      </c>
      <c r="Y960" s="4">
        <v>1</v>
      </c>
      <c r="Z960" s="4">
        <v>2</v>
      </c>
      <c r="AA960" t="s">
        <v>92</v>
      </c>
      <c r="AB960">
        <v>2</v>
      </c>
    </row>
    <row r="961" spans="1:28" x14ac:dyDescent="0.2">
      <c r="A961">
        <v>3</v>
      </c>
      <c r="B961">
        <v>960</v>
      </c>
      <c r="C961">
        <v>9</v>
      </c>
      <c r="D961">
        <v>108</v>
      </c>
      <c r="E961">
        <v>2</v>
      </c>
      <c r="F961" t="s">
        <v>15</v>
      </c>
      <c r="G961" t="s">
        <v>8</v>
      </c>
      <c r="H961">
        <v>0.77490599999999998</v>
      </c>
      <c r="I961">
        <v>1</v>
      </c>
      <c r="J961">
        <v>0.77490599999999998</v>
      </c>
      <c r="K961">
        <f t="shared" si="92"/>
        <v>1.2904791032718808</v>
      </c>
      <c r="L961">
        <f t="shared" si="93"/>
        <v>1.2904791032718808</v>
      </c>
      <c r="M961" t="str">
        <f>MID(G961,1,3)</f>
        <v>con</v>
      </c>
      <c r="N961" t="str">
        <f>MID(G961,5,3)</f>
        <v>con</v>
      </c>
      <c r="O961" t="str">
        <f>MID(F961,9,3)</f>
        <v>buf</v>
      </c>
      <c r="P961" t="s">
        <v>79</v>
      </c>
      <c r="Q961" t="s">
        <v>81</v>
      </c>
      <c r="R961" t="s">
        <v>78</v>
      </c>
      <c r="S961">
        <v>8</v>
      </c>
      <c r="T961">
        <v>2</v>
      </c>
      <c r="U961">
        <f t="shared" si="98"/>
        <v>4</v>
      </c>
      <c r="V961">
        <v>1.5</v>
      </c>
      <c r="W961">
        <v>3.19</v>
      </c>
      <c r="X961">
        <v>0</v>
      </c>
      <c r="Y961">
        <v>1</v>
      </c>
      <c r="Z961">
        <v>1.67</v>
      </c>
      <c r="AA961" t="s">
        <v>92</v>
      </c>
      <c r="AB961">
        <v>2</v>
      </c>
    </row>
    <row r="962" spans="1:28" x14ac:dyDescent="0.2">
      <c r="A962">
        <v>3</v>
      </c>
      <c r="B962">
        <v>961</v>
      </c>
      <c r="C962">
        <v>9</v>
      </c>
      <c r="D962">
        <v>77</v>
      </c>
      <c r="E962">
        <v>2</v>
      </c>
      <c r="F962" t="s">
        <v>16</v>
      </c>
      <c r="G962" t="s">
        <v>8</v>
      </c>
      <c r="H962">
        <v>0.59222699999999995</v>
      </c>
      <c r="I962">
        <v>1</v>
      </c>
      <c r="J962">
        <v>0.59222699999999995</v>
      </c>
      <c r="K962">
        <f t="shared" ref="K962:K1025" si="99">1/J962</f>
        <v>1.6885417247102885</v>
      </c>
      <c r="L962">
        <f t="shared" ref="L962:L1025" si="100">IF(I962=0,"",K962)</f>
        <v>1.6885417247102885</v>
      </c>
      <c r="M962" t="str">
        <f>MID(G962,1,3)</f>
        <v>con</v>
      </c>
      <c r="N962" t="str">
        <f>MID(G962,5,3)</f>
        <v>con</v>
      </c>
      <c r="O962" t="str">
        <f>MID(F962,9,3)</f>
        <v>bul</v>
      </c>
      <c r="P962" t="s">
        <v>79</v>
      </c>
      <c r="Q962" t="s">
        <v>81</v>
      </c>
      <c r="R962" t="s">
        <v>78</v>
      </c>
      <c r="S962">
        <v>20</v>
      </c>
      <c r="T962">
        <v>3</v>
      </c>
      <c r="U962">
        <f t="shared" si="98"/>
        <v>6.666666666666667</v>
      </c>
      <c r="V962">
        <v>3.3</v>
      </c>
      <c r="W962">
        <v>1.58</v>
      </c>
      <c r="X962">
        <v>0.67</v>
      </c>
      <c r="Y962">
        <v>1</v>
      </c>
      <c r="Z962">
        <v>2</v>
      </c>
      <c r="AA962" t="s">
        <v>92</v>
      </c>
      <c r="AB962">
        <v>3</v>
      </c>
    </row>
    <row r="963" spans="1:28" x14ac:dyDescent="0.2">
      <c r="A963">
        <v>3</v>
      </c>
      <c r="B963">
        <v>962</v>
      </c>
      <c r="C963">
        <v>9</v>
      </c>
      <c r="D963">
        <v>97</v>
      </c>
      <c r="E963">
        <v>2</v>
      </c>
      <c r="F963" t="s">
        <v>17</v>
      </c>
      <c r="G963" t="s">
        <v>8</v>
      </c>
      <c r="H963">
        <v>0.55899900000000002</v>
      </c>
      <c r="I963">
        <v>1</v>
      </c>
      <c r="J963">
        <v>0.55899900000000002</v>
      </c>
      <c r="K963">
        <f t="shared" si="99"/>
        <v>1.7889119658532484</v>
      </c>
      <c r="L963">
        <f t="shared" si="100"/>
        <v>1.7889119658532484</v>
      </c>
      <c r="M963" t="str">
        <f>MID(G963,1,3)</f>
        <v>con</v>
      </c>
      <c r="N963" t="str">
        <f>MID(G963,5,3)</f>
        <v>con</v>
      </c>
      <c r="O963" t="str">
        <f>MID(F963,9,3)</f>
        <v>ele</v>
      </c>
      <c r="P963" t="s">
        <v>79</v>
      </c>
      <c r="Q963" t="s">
        <v>81</v>
      </c>
      <c r="R963" t="s">
        <v>78</v>
      </c>
      <c r="S963">
        <v>14</v>
      </c>
      <c r="T963">
        <v>2</v>
      </c>
      <c r="U963">
        <f t="shared" si="98"/>
        <v>7</v>
      </c>
      <c r="V963">
        <v>2.5</v>
      </c>
      <c r="W963">
        <v>12.4</v>
      </c>
      <c r="X963">
        <v>0</v>
      </c>
      <c r="Y963">
        <v>2</v>
      </c>
      <c r="Z963">
        <v>1.5</v>
      </c>
      <c r="AA963" t="s">
        <v>92</v>
      </c>
      <c r="AB963">
        <v>2</v>
      </c>
    </row>
    <row r="964" spans="1:28" x14ac:dyDescent="0.2">
      <c r="A964">
        <v>3</v>
      </c>
      <c r="B964">
        <v>963</v>
      </c>
      <c r="C964">
        <v>9</v>
      </c>
      <c r="D964">
        <v>59</v>
      </c>
      <c r="E964">
        <v>2</v>
      </c>
      <c r="F964" t="s">
        <v>18</v>
      </c>
      <c r="G964" t="s">
        <v>8</v>
      </c>
      <c r="H964">
        <v>0.69622700000000004</v>
      </c>
      <c r="I964">
        <v>1</v>
      </c>
      <c r="J964">
        <v>0.69622700000000004</v>
      </c>
      <c r="K964">
        <f t="shared" si="99"/>
        <v>1.4363131564848819</v>
      </c>
      <c r="L964">
        <f t="shared" si="100"/>
        <v>1.4363131564848819</v>
      </c>
      <c r="M964" t="str">
        <f>MID(G964,1,3)</f>
        <v>con</v>
      </c>
      <c r="N964" t="str">
        <f>MID(G964,5,3)</f>
        <v>con</v>
      </c>
      <c r="O964" t="str">
        <f>MID(F964,9,3)</f>
        <v>rhi</v>
      </c>
      <c r="P964" t="s">
        <v>79</v>
      </c>
      <c r="Q964" t="s">
        <v>81</v>
      </c>
      <c r="R964" t="s">
        <v>78</v>
      </c>
      <c r="S964">
        <v>16</v>
      </c>
      <c r="T964">
        <v>2</v>
      </c>
      <c r="U964">
        <f t="shared" si="98"/>
        <v>8</v>
      </c>
      <c r="V964">
        <v>2</v>
      </c>
      <c r="W964">
        <v>2.71</v>
      </c>
      <c r="X964">
        <v>0</v>
      </c>
      <c r="Y964" s="4">
        <v>1</v>
      </c>
      <c r="Z964" s="4">
        <v>1</v>
      </c>
      <c r="AA964" t="s">
        <v>92</v>
      </c>
      <c r="AB964">
        <v>2</v>
      </c>
    </row>
    <row r="965" spans="1:28" x14ac:dyDescent="0.2">
      <c r="A965">
        <v>3</v>
      </c>
      <c r="B965">
        <v>964</v>
      </c>
      <c r="C965">
        <v>9</v>
      </c>
      <c r="D965">
        <v>67</v>
      </c>
      <c r="E965">
        <v>2</v>
      </c>
      <c r="F965" t="s">
        <v>19</v>
      </c>
      <c r="G965" t="s">
        <v>8</v>
      </c>
      <c r="H965">
        <v>1.0870709999999999</v>
      </c>
      <c r="I965">
        <v>1</v>
      </c>
      <c r="J965">
        <v>1.0285088508293687</v>
      </c>
      <c r="K965">
        <f t="shared" si="99"/>
        <v>0.97228137530719372</v>
      </c>
      <c r="L965">
        <f t="shared" si="100"/>
        <v>0.97228137530719372</v>
      </c>
      <c r="M965" t="str">
        <f>MID(G965,1,3)</f>
        <v>con</v>
      </c>
      <c r="N965" t="str">
        <f>MID(G965,5,3)</f>
        <v>con</v>
      </c>
      <c r="O965" t="str">
        <f>MID(F965,9,3)</f>
        <v>tra</v>
      </c>
      <c r="P965" t="s">
        <v>79</v>
      </c>
      <c r="Q965" t="s">
        <v>81</v>
      </c>
      <c r="R965" t="s">
        <v>78</v>
      </c>
      <c r="S965">
        <v>22</v>
      </c>
      <c r="T965">
        <v>3</v>
      </c>
      <c r="U965">
        <f t="shared" si="98"/>
        <v>7.333333333333333</v>
      </c>
      <c r="V965">
        <v>3.7</v>
      </c>
      <c r="W965">
        <v>2.44</v>
      </c>
      <c r="X965">
        <v>1</v>
      </c>
      <c r="Y965" s="4">
        <v>1.75</v>
      </c>
      <c r="Z965" s="4">
        <v>2</v>
      </c>
      <c r="AA965" t="s">
        <v>92</v>
      </c>
      <c r="AB965">
        <v>3</v>
      </c>
    </row>
    <row r="966" spans="1:28" x14ac:dyDescent="0.2">
      <c r="A966">
        <v>3</v>
      </c>
      <c r="B966">
        <v>965</v>
      </c>
      <c r="C966">
        <v>9</v>
      </c>
      <c r="D966">
        <v>85</v>
      </c>
      <c r="E966">
        <v>2</v>
      </c>
      <c r="F966" t="s">
        <v>20</v>
      </c>
      <c r="G966" t="s">
        <v>8</v>
      </c>
      <c r="H966">
        <v>0.66413500000000003</v>
      </c>
      <c r="I966">
        <v>1</v>
      </c>
      <c r="J966">
        <v>0.66413500000000003</v>
      </c>
      <c r="K966">
        <f t="shared" si="99"/>
        <v>1.505717963968169</v>
      </c>
      <c r="L966">
        <f t="shared" si="100"/>
        <v>1.505717963968169</v>
      </c>
      <c r="M966" t="str">
        <f>MID(G966,1,3)</f>
        <v>con</v>
      </c>
      <c r="N966" t="str">
        <f>MID(G966,5,3)</f>
        <v>con</v>
      </c>
      <c r="O966" t="str">
        <f>MID(F966,9,3)</f>
        <v>tru</v>
      </c>
      <c r="P966" t="s">
        <v>79</v>
      </c>
      <c r="Q966" t="s">
        <v>81</v>
      </c>
      <c r="R966" t="s">
        <v>78</v>
      </c>
      <c r="S966">
        <v>9</v>
      </c>
      <c r="T966">
        <v>2</v>
      </c>
      <c r="U966">
        <f t="shared" si="98"/>
        <v>4.5</v>
      </c>
      <c r="V966">
        <v>2</v>
      </c>
      <c r="W966">
        <v>46</v>
      </c>
      <c r="X966">
        <v>0</v>
      </c>
      <c r="Y966" s="4">
        <v>2.5</v>
      </c>
      <c r="Z966" s="4">
        <v>2</v>
      </c>
      <c r="AA966" t="s">
        <v>92</v>
      </c>
      <c r="AB966">
        <v>2</v>
      </c>
    </row>
    <row r="967" spans="1:28" x14ac:dyDescent="0.2">
      <c r="A967">
        <v>3</v>
      </c>
      <c r="B967">
        <v>966</v>
      </c>
      <c r="C967">
        <v>9</v>
      </c>
      <c r="D967">
        <v>60</v>
      </c>
      <c r="E967">
        <v>2</v>
      </c>
      <c r="F967" t="s">
        <v>21</v>
      </c>
      <c r="G967" t="s">
        <v>8</v>
      </c>
      <c r="H967">
        <v>0.63231000000000004</v>
      </c>
      <c r="I967">
        <v>1</v>
      </c>
      <c r="J967">
        <v>0.63231000000000004</v>
      </c>
      <c r="K967">
        <f t="shared" si="99"/>
        <v>1.5815027439072606</v>
      </c>
      <c r="L967">
        <f t="shared" si="100"/>
        <v>1.5815027439072606</v>
      </c>
      <c r="M967" t="str">
        <f>MID(G967,1,3)</f>
        <v>con</v>
      </c>
      <c r="N967" t="str">
        <f>MID(G967,5,3)</f>
        <v>con</v>
      </c>
      <c r="O967" t="str">
        <f>MID(F967,9,3)</f>
        <v>wha</v>
      </c>
      <c r="P967" t="s">
        <v>79</v>
      </c>
      <c r="Q967" t="s">
        <v>81</v>
      </c>
      <c r="R967" t="s">
        <v>78</v>
      </c>
      <c r="S967">
        <v>24</v>
      </c>
      <c r="T967">
        <v>2</v>
      </c>
      <c r="U967">
        <f t="shared" si="98"/>
        <v>12</v>
      </c>
      <c r="V967">
        <v>2</v>
      </c>
      <c r="W967">
        <v>5.93</v>
      </c>
      <c r="X967">
        <v>0.5</v>
      </c>
      <c r="Y967" s="4">
        <v>1</v>
      </c>
      <c r="Z967" s="4">
        <v>1</v>
      </c>
      <c r="AA967" t="s">
        <v>92</v>
      </c>
      <c r="AB967">
        <v>2</v>
      </c>
    </row>
    <row r="968" spans="1:28" x14ac:dyDescent="0.2">
      <c r="A968">
        <v>3</v>
      </c>
      <c r="B968">
        <v>967</v>
      </c>
      <c r="C968">
        <v>9</v>
      </c>
      <c r="D968">
        <v>62</v>
      </c>
      <c r="E968">
        <v>2</v>
      </c>
      <c r="F968" t="s">
        <v>22</v>
      </c>
      <c r="G968" t="s">
        <v>23</v>
      </c>
      <c r="H968">
        <v>0.63876999999999995</v>
      </c>
      <c r="I968">
        <v>1</v>
      </c>
      <c r="J968">
        <v>0.63876999999999995</v>
      </c>
      <c r="K968">
        <f t="shared" si="99"/>
        <v>1.5655087120559827</v>
      </c>
      <c r="L968">
        <f t="shared" si="100"/>
        <v>1.5655087120559827</v>
      </c>
      <c r="M968" t="str">
        <f>MID(G968,1,3)</f>
        <v>con</v>
      </c>
      <c r="N968" t="str">
        <f>MID(G968,5,3)</f>
        <v>inc</v>
      </c>
      <c r="O968" t="str">
        <f>MID(F968,9,3)</f>
        <v>ant</v>
      </c>
      <c r="P968" t="s">
        <v>80</v>
      </c>
      <c r="Q968" t="s">
        <v>81</v>
      </c>
      <c r="R968" t="s">
        <v>77</v>
      </c>
      <c r="S968">
        <v>18</v>
      </c>
      <c r="T968">
        <v>2</v>
      </c>
      <c r="U968">
        <f t="shared" si="98"/>
        <v>9</v>
      </c>
      <c r="V968">
        <v>6</v>
      </c>
      <c r="W968">
        <v>7.39</v>
      </c>
      <c r="X968">
        <v>1</v>
      </c>
      <c r="Y968">
        <v>3</v>
      </c>
      <c r="Z968">
        <v>2</v>
      </c>
      <c r="AA968" t="s">
        <v>92</v>
      </c>
      <c r="AB968">
        <v>2</v>
      </c>
    </row>
    <row r="969" spans="1:28" x14ac:dyDescent="0.2">
      <c r="A969">
        <v>3</v>
      </c>
      <c r="B969">
        <v>968</v>
      </c>
      <c r="C969">
        <v>9</v>
      </c>
      <c r="D969">
        <v>105</v>
      </c>
      <c r="E969">
        <v>2</v>
      </c>
      <c r="F969" t="s">
        <v>24</v>
      </c>
      <c r="G969" t="s">
        <v>23</v>
      </c>
      <c r="H969">
        <v>0.70308899999999996</v>
      </c>
      <c r="I969">
        <v>1</v>
      </c>
      <c r="J969">
        <v>0.70308899999999996</v>
      </c>
      <c r="K969">
        <f t="shared" si="99"/>
        <v>1.4222950437284612</v>
      </c>
      <c r="L969">
        <f t="shared" si="100"/>
        <v>1.4222950437284612</v>
      </c>
      <c r="M969" t="str">
        <f>MID(G969,1,3)</f>
        <v>con</v>
      </c>
      <c r="N969" t="str">
        <f>MID(G969,5,3)</f>
        <v>inc</v>
      </c>
      <c r="O969" t="str">
        <f>MID(F969,9,3)</f>
        <v>but</v>
      </c>
      <c r="P969" t="s">
        <v>80</v>
      </c>
      <c r="Q969" t="s">
        <v>81</v>
      </c>
      <c r="R969" t="s">
        <v>77</v>
      </c>
      <c r="S969">
        <v>30</v>
      </c>
      <c r="T969">
        <v>2</v>
      </c>
      <c r="U969">
        <f t="shared" si="98"/>
        <v>15</v>
      </c>
      <c r="V969">
        <v>5</v>
      </c>
      <c r="W969">
        <v>11.72</v>
      </c>
      <c r="X969">
        <v>1</v>
      </c>
      <c r="Y969">
        <v>1.33</v>
      </c>
      <c r="Z969">
        <v>1.5</v>
      </c>
      <c r="AA969" t="s">
        <v>92</v>
      </c>
      <c r="AB969">
        <v>2</v>
      </c>
    </row>
    <row r="970" spans="1:28" x14ac:dyDescent="0.2">
      <c r="A970">
        <v>3</v>
      </c>
      <c r="B970">
        <v>969</v>
      </c>
      <c r="C970">
        <v>9</v>
      </c>
      <c r="D970">
        <v>70</v>
      </c>
      <c r="E970">
        <v>2</v>
      </c>
      <c r="F970" t="s">
        <v>25</v>
      </c>
      <c r="G970" t="s">
        <v>23</v>
      </c>
      <c r="H970">
        <v>0.55890200000000001</v>
      </c>
      <c r="I970">
        <v>1</v>
      </c>
      <c r="J970">
        <v>0.55890200000000001</v>
      </c>
      <c r="K970">
        <f t="shared" si="99"/>
        <v>1.7892224397121499</v>
      </c>
      <c r="L970">
        <f t="shared" si="100"/>
        <v>1.7892224397121499</v>
      </c>
      <c r="M970" t="str">
        <f>MID(G970,1,3)</f>
        <v>con</v>
      </c>
      <c r="N970" t="str">
        <f>MID(G970,5,3)</f>
        <v>inc</v>
      </c>
      <c r="O970" t="str">
        <f>MID(F970,9,3)</f>
        <v>fea</v>
      </c>
      <c r="P970" t="s">
        <v>80</v>
      </c>
      <c r="Q970" t="s">
        <v>81</v>
      </c>
      <c r="R970" t="s">
        <v>77</v>
      </c>
      <c r="S970">
        <v>10</v>
      </c>
      <c r="T970">
        <v>2</v>
      </c>
      <c r="U970">
        <f t="shared" si="98"/>
        <v>5</v>
      </c>
      <c r="V970">
        <v>4</v>
      </c>
      <c r="W970">
        <v>6.74</v>
      </c>
      <c r="X970">
        <v>0</v>
      </c>
      <c r="Y970">
        <v>2</v>
      </c>
      <c r="Z970">
        <v>1.5</v>
      </c>
      <c r="AA970" t="s">
        <v>92</v>
      </c>
      <c r="AB970">
        <v>2</v>
      </c>
    </row>
    <row r="971" spans="1:28" x14ac:dyDescent="0.2">
      <c r="A971">
        <v>3</v>
      </c>
      <c r="B971">
        <v>970</v>
      </c>
      <c r="C971">
        <v>9</v>
      </c>
      <c r="D971">
        <v>63</v>
      </c>
      <c r="E971">
        <v>2</v>
      </c>
      <c r="F971" t="s">
        <v>26</v>
      </c>
      <c r="G971" t="s">
        <v>23</v>
      </c>
      <c r="H971">
        <v>0.71901099999999996</v>
      </c>
      <c r="I971">
        <v>1</v>
      </c>
      <c r="J971">
        <v>0.71901099999999996</v>
      </c>
      <c r="K971">
        <f t="shared" si="99"/>
        <v>1.390799306269306</v>
      </c>
      <c r="L971">
        <f t="shared" si="100"/>
        <v>1.390799306269306</v>
      </c>
      <c r="M971" t="str">
        <f>MID(G971,1,3)</f>
        <v>con</v>
      </c>
      <c r="N971" t="str">
        <f>MID(G971,5,3)</f>
        <v>inc</v>
      </c>
      <c r="O971" t="str">
        <f>MID(F971,9,3)</f>
        <v>fle</v>
      </c>
      <c r="P971" t="s">
        <v>80</v>
      </c>
      <c r="Q971" t="s">
        <v>81</v>
      </c>
      <c r="R971" t="s">
        <v>77</v>
      </c>
      <c r="S971">
        <v>22</v>
      </c>
      <c r="T971">
        <v>2</v>
      </c>
      <c r="U971">
        <f t="shared" si="98"/>
        <v>11</v>
      </c>
      <c r="V971">
        <v>2</v>
      </c>
      <c r="W971">
        <v>2.77</v>
      </c>
      <c r="X971">
        <v>1</v>
      </c>
      <c r="Y971">
        <v>2</v>
      </c>
      <c r="Z971">
        <v>1.5</v>
      </c>
      <c r="AA971" t="s">
        <v>92</v>
      </c>
      <c r="AB971">
        <v>2</v>
      </c>
    </row>
    <row r="972" spans="1:28" x14ac:dyDescent="0.2">
      <c r="A972">
        <v>3</v>
      </c>
      <c r="B972">
        <v>971</v>
      </c>
      <c r="C972">
        <v>9</v>
      </c>
      <c r="D972">
        <v>89</v>
      </c>
      <c r="E972">
        <v>2</v>
      </c>
      <c r="F972" t="s">
        <v>27</v>
      </c>
      <c r="G972" t="s">
        <v>23</v>
      </c>
      <c r="H972">
        <v>0.50288999999999995</v>
      </c>
      <c r="I972">
        <v>1</v>
      </c>
      <c r="J972">
        <v>0.50288999999999995</v>
      </c>
      <c r="K972">
        <f t="shared" si="99"/>
        <v>1.9885064328183104</v>
      </c>
      <c r="L972">
        <f t="shared" si="100"/>
        <v>1.9885064328183104</v>
      </c>
      <c r="M972" t="str">
        <f>MID(G972,1,3)</f>
        <v>con</v>
      </c>
      <c r="N972" t="str">
        <f>MID(G972,5,3)</f>
        <v>inc</v>
      </c>
      <c r="O972" t="str">
        <f>MID(F972,9,3)</f>
        <v>mou</v>
      </c>
      <c r="P972" t="s">
        <v>80</v>
      </c>
      <c r="Q972" t="s">
        <v>81</v>
      </c>
      <c r="R972" t="s">
        <v>77</v>
      </c>
      <c r="S972" s="4">
        <v>19</v>
      </c>
      <c r="T972" s="4">
        <v>2</v>
      </c>
      <c r="U972" s="4">
        <v>9.5</v>
      </c>
      <c r="V972" s="4">
        <v>3</v>
      </c>
      <c r="W972" s="4">
        <v>36.78</v>
      </c>
      <c r="X972" s="4">
        <v>0</v>
      </c>
      <c r="Y972" s="4">
        <v>1.5</v>
      </c>
      <c r="Z972" s="4">
        <v>2.5</v>
      </c>
      <c r="AA972" t="s">
        <v>92</v>
      </c>
      <c r="AB972" s="4">
        <v>2</v>
      </c>
    </row>
    <row r="973" spans="1:28" x14ac:dyDescent="0.2">
      <c r="A973">
        <v>3</v>
      </c>
      <c r="B973">
        <v>972</v>
      </c>
      <c r="C973">
        <v>9</v>
      </c>
      <c r="D973">
        <v>92</v>
      </c>
      <c r="E973">
        <v>2</v>
      </c>
      <c r="F973" t="s">
        <v>28</v>
      </c>
      <c r="G973" t="s">
        <v>23</v>
      </c>
      <c r="H973">
        <v>0.79234300000000002</v>
      </c>
      <c r="I973">
        <v>1</v>
      </c>
      <c r="J973">
        <v>0.79234300000000002</v>
      </c>
      <c r="K973">
        <f t="shared" si="99"/>
        <v>1.2620796801385259</v>
      </c>
      <c r="L973">
        <f t="shared" si="100"/>
        <v>1.2620796801385259</v>
      </c>
      <c r="M973" t="str">
        <f>MID(G973,1,3)</f>
        <v>con</v>
      </c>
      <c r="N973" t="str">
        <f>MID(G973,5,3)</f>
        <v>inc</v>
      </c>
      <c r="O973" t="str">
        <f>MID(F973,9,3)</f>
        <v>pea</v>
      </c>
      <c r="P973" t="s">
        <v>80</v>
      </c>
      <c r="Q973" t="s">
        <v>81</v>
      </c>
      <c r="R973" t="s">
        <v>77</v>
      </c>
      <c r="S973">
        <v>22</v>
      </c>
      <c r="T973">
        <v>2</v>
      </c>
      <c r="U973">
        <f t="shared" ref="U973:U985" si="101">S973/T973</f>
        <v>11</v>
      </c>
      <c r="V973">
        <v>5</v>
      </c>
      <c r="W973">
        <v>3.07</v>
      </c>
      <c r="X973">
        <v>0</v>
      </c>
      <c r="Y973" s="4">
        <v>2</v>
      </c>
      <c r="Z973" s="4">
        <v>2.5</v>
      </c>
      <c r="AA973" t="s">
        <v>92</v>
      </c>
      <c r="AB973">
        <v>2</v>
      </c>
    </row>
    <row r="974" spans="1:28" x14ac:dyDescent="0.2">
      <c r="A974">
        <v>3</v>
      </c>
      <c r="B974">
        <v>973</v>
      </c>
      <c r="C974">
        <v>9</v>
      </c>
      <c r="D974">
        <v>95</v>
      </c>
      <c r="E974">
        <v>2</v>
      </c>
      <c r="F974" t="s">
        <v>29</v>
      </c>
      <c r="G974" t="s">
        <v>23</v>
      </c>
      <c r="H974">
        <v>0.76711099999999999</v>
      </c>
      <c r="I974">
        <v>1</v>
      </c>
      <c r="J974">
        <v>0.76711099999999999</v>
      </c>
      <c r="K974">
        <f t="shared" si="99"/>
        <v>1.303592309326812</v>
      </c>
      <c r="L974">
        <f t="shared" si="100"/>
        <v>1.303592309326812</v>
      </c>
      <c r="M974" t="str">
        <f>MID(G974,1,3)</f>
        <v>con</v>
      </c>
      <c r="N974" t="str">
        <f>MID(G974,5,3)</f>
        <v>inc</v>
      </c>
      <c r="O974" t="str">
        <f>MID(F974,9,3)</f>
        <v>see</v>
      </c>
      <c r="P974" t="s">
        <v>80</v>
      </c>
      <c r="Q974" t="s">
        <v>81</v>
      </c>
      <c r="R974" t="s">
        <v>77</v>
      </c>
      <c r="S974">
        <v>12</v>
      </c>
      <c r="T974">
        <v>2</v>
      </c>
      <c r="U974">
        <f t="shared" si="101"/>
        <v>6</v>
      </c>
      <c r="V974">
        <v>2</v>
      </c>
      <c r="W974">
        <v>6.11</v>
      </c>
      <c r="X974">
        <v>0.5</v>
      </c>
      <c r="Y974" s="4">
        <v>1</v>
      </c>
      <c r="Z974" s="4">
        <v>2</v>
      </c>
      <c r="AA974" t="s">
        <v>92</v>
      </c>
      <c r="AB974">
        <v>2</v>
      </c>
    </row>
    <row r="975" spans="1:28" x14ac:dyDescent="0.2">
      <c r="A975">
        <v>3</v>
      </c>
      <c r="B975">
        <v>974</v>
      </c>
      <c r="C975">
        <v>9</v>
      </c>
      <c r="D975">
        <v>57</v>
      </c>
      <c r="E975">
        <v>2</v>
      </c>
      <c r="F975" t="s">
        <v>30</v>
      </c>
      <c r="G975" t="s">
        <v>23</v>
      </c>
      <c r="H975">
        <v>0.84699999999999998</v>
      </c>
      <c r="I975">
        <v>1</v>
      </c>
      <c r="J975">
        <v>0.84699999999999998</v>
      </c>
      <c r="K975">
        <f t="shared" si="99"/>
        <v>1.1806375442739079</v>
      </c>
      <c r="L975">
        <f t="shared" si="100"/>
        <v>1.1806375442739079</v>
      </c>
      <c r="M975" t="str">
        <f>MID(G975,1,3)</f>
        <v>con</v>
      </c>
      <c r="N975" t="str">
        <f>MID(G975,5,3)</f>
        <v>inc</v>
      </c>
      <c r="O975" t="str">
        <f>MID(F975,9,3)</f>
        <v>buf</v>
      </c>
      <c r="P975" t="s">
        <v>79</v>
      </c>
      <c r="Q975" t="s">
        <v>82</v>
      </c>
      <c r="R975" t="s">
        <v>78</v>
      </c>
      <c r="S975">
        <v>8</v>
      </c>
      <c r="T975">
        <v>2</v>
      </c>
      <c r="U975">
        <f t="shared" si="101"/>
        <v>4</v>
      </c>
      <c r="V975">
        <v>1.5</v>
      </c>
      <c r="W975">
        <v>3.19</v>
      </c>
      <c r="X975">
        <v>0</v>
      </c>
      <c r="Y975">
        <v>1</v>
      </c>
      <c r="Z975">
        <v>1.67</v>
      </c>
      <c r="AA975" t="s">
        <v>92</v>
      </c>
      <c r="AB975">
        <v>2</v>
      </c>
    </row>
    <row r="976" spans="1:28" x14ac:dyDescent="0.2">
      <c r="A976">
        <v>3</v>
      </c>
      <c r="B976">
        <v>975</v>
      </c>
      <c r="C976">
        <v>9</v>
      </c>
      <c r="D976">
        <v>58</v>
      </c>
      <c r="E976">
        <v>2</v>
      </c>
      <c r="F976" t="s">
        <v>31</v>
      </c>
      <c r="G976" t="s">
        <v>23</v>
      </c>
      <c r="H976">
        <v>0.62307100000000004</v>
      </c>
      <c r="I976">
        <v>1</v>
      </c>
      <c r="J976">
        <v>0.62307100000000004</v>
      </c>
      <c r="K976">
        <f t="shared" si="99"/>
        <v>1.60495352857058</v>
      </c>
      <c r="L976">
        <f t="shared" si="100"/>
        <v>1.60495352857058</v>
      </c>
      <c r="M976" t="str">
        <f>MID(G976,1,3)</f>
        <v>con</v>
      </c>
      <c r="N976" t="str">
        <f>MID(G976,5,3)</f>
        <v>inc</v>
      </c>
      <c r="O976" t="str">
        <f>MID(F976,9,3)</f>
        <v>bul</v>
      </c>
      <c r="P976" t="s">
        <v>79</v>
      </c>
      <c r="Q976" t="s">
        <v>82</v>
      </c>
      <c r="R976" t="s">
        <v>78</v>
      </c>
      <c r="S976">
        <v>20</v>
      </c>
      <c r="T976">
        <v>3</v>
      </c>
      <c r="U976">
        <f t="shared" si="101"/>
        <v>6.666666666666667</v>
      </c>
      <c r="V976">
        <v>3.3</v>
      </c>
      <c r="W976">
        <v>1.58</v>
      </c>
      <c r="X976">
        <v>0.67</v>
      </c>
      <c r="Y976">
        <v>1</v>
      </c>
      <c r="Z976">
        <v>2</v>
      </c>
      <c r="AA976" t="s">
        <v>92</v>
      </c>
      <c r="AB976">
        <v>3</v>
      </c>
    </row>
    <row r="977" spans="1:28" x14ac:dyDescent="0.2">
      <c r="A977">
        <v>3</v>
      </c>
      <c r="B977">
        <v>976</v>
      </c>
      <c r="C977">
        <v>9</v>
      </c>
      <c r="D977">
        <v>91</v>
      </c>
      <c r="E977">
        <v>2</v>
      </c>
      <c r="F977" t="s">
        <v>32</v>
      </c>
      <c r="G977" t="s">
        <v>23</v>
      </c>
      <c r="H977">
        <v>0.78435500000000002</v>
      </c>
      <c r="I977">
        <v>1</v>
      </c>
      <c r="J977">
        <v>0.78435500000000002</v>
      </c>
      <c r="K977">
        <f t="shared" si="99"/>
        <v>1.2749329066557873</v>
      </c>
      <c r="L977">
        <f t="shared" si="100"/>
        <v>1.2749329066557873</v>
      </c>
      <c r="M977" t="str">
        <f>MID(G977,1,3)</f>
        <v>con</v>
      </c>
      <c r="N977" t="str">
        <f>MID(G977,5,3)</f>
        <v>inc</v>
      </c>
      <c r="O977" t="str">
        <f>MID(F977,9,3)</f>
        <v>ele</v>
      </c>
      <c r="P977" t="s">
        <v>79</v>
      </c>
      <c r="Q977" t="s">
        <v>82</v>
      </c>
      <c r="R977" t="s">
        <v>78</v>
      </c>
      <c r="S977">
        <v>14</v>
      </c>
      <c r="T977">
        <v>2</v>
      </c>
      <c r="U977">
        <f t="shared" si="101"/>
        <v>7</v>
      </c>
      <c r="V977">
        <v>2.5</v>
      </c>
      <c r="W977">
        <v>12.4</v>
      </c>
      <c r="X977">
        <v>0</v>
      </c>
      <c r="Y977">
        <v>2</v>
      </c>
      <c r="Z977">
        <v>1.5</v>
      </c>
      <c r="AA977" t="s">
        <v>92</v>
      </c>
      <c r="AB977">
        <v>2</v>
      </c>
    </row>
    <row r="978" spans="1:28" x14ac:dyDescent="0.2">
      <c r="A978">
        <v>3</v>
      </c>
      <c r="B978">
        <v>977</v>
      </c>
      <c r="C978">
        <v>9</v>
      </c>
      <c r="D978">
        <v>87</v>
      </c>
      <c r="E978">
        <v>2</v>
      </c>
      <c r="F978" t="s">
        <v>33</v>
      </c>
      <c r="G978" t="s">
        <v>23</v>
      </c>
      <c r="H978">
        <v>0.53496100000000002</v>
      </c>
      <c r="I978">
        <v>1</v>
      </c>
      <c r="J978">
        <v>0.53496100000000002</v>
      </c>
      <c r="K978">
        <f t="shared" si="99"/>
        <v>1.8692951448797201</v>
      </c>
      <c r="L978">
        <f t="shared" si="100"/>
        <v>1.8692951448797201</v>
      </c>
      <c r="M978" t="str">
        <f>MID(G978,1,3)</f>
        <v>con</v>
      </c>
      <c r="N978" t="str">
        <f>MID(G978,5,3)</f>
        <v>inc</v>
      </c>
      <c r="O978" t="str">
        <f>MID(F978,9,3)</f>
        <v>rhi</v>
      </c>
      <c r="P978" t="s">
        <v>79</v>
      </c>
      <c r="Q978" t="s">
        <v>82</v>
      </c>
      <c r="R978" t="s">
        <v>78</v>
      </c>
      <c r="S978">
        <v>16</v>
      </c>
      <c r="T978">
        <v>2</v>
      </c>
      <c r="U978">
        <f t="shared" si="101"/>
        <v>8</v>
      </c>
      <c r="V978">
        <v>2</v>
      </c>
      <c r="W978">
        <v>2.71</v>
      </c>
      <c r="X978">
        <v>0</v>
      </c>
      <c r="Y978" s="4">
        <v>1</v>
      </c>
      <c r="Z978" s="4">
        <v>1</v>
      </c>
      <c r="AA978" t="s">
        <v>92</v>
      </c>
      <c r="AB978">
        <v>2</v>
      </c>
    </row>
    <row r="979" spans="1:28" x14ac:dyDescent="0.2">
      <c r="A979">
        <v>3</v>
      </c>
      <c r="B979">
        <v>978</v>
      </c>
      <c r="C979">
        <v>9</v>
      </c>
      <c r="D979">
        <v>94</v>
      </c>
      <c r="E979">
        <v>2</v>
      </c>
      <c r="F979" t="s">
        <v>34</v>
      </c>
      <c r="G979" t="s">
        <v>23</v>
      </c>
      <c r="H979">
        <v>0.88709099999999996</v>
      </c>
      <c r="I979">
        <v>1</v>
      </c>
      <c r="J979">
        <v>0.88709099999999996</v>
      </c>
      <c r="K979">
        <f t="shared" si="99"/>
        <v>1.1272800648411494</v>
      </c>
      <c r="L979">
        <f t="shared" si="100"/>
        <v>1.1272800648411494</v>
      </c>
      <c r="M979" t="str">
        <f>MID(G979,1,3)</f>
        <v>con</v>
      </c>
      <c r="N979" t="str">
        <f>MID(G979,5,3)</f>
        <v>inc</v>
      </c>
      <c r="O979" t="str">
        <f>MID(F979,9,3)</f>
        <v>tra</v>
      </c>
      <c r="P979" t="s">
        <v>79</v>
      </c>
      <c r="Q979" t="s">
        <v>82</v>
      </c>
      <c r="R979" t="s">
        <v>78</v>
      </c>
      <c r="S979">
        <v>22</v>
      </c>
      <c r="T979">
        <v>3</v>
      </c>
      <c r="U979">
        <f t="shared" si="101"/>
        <v>7.333333333333333</v>
      </c>
      <c r="V979">
        <v>3.7</v>
      </c>
      <c r="W979">
        <v>2.44</v>
      </c>
      <c r="X979">
        <v>1</v>
      </c>
      <c r="Y979" s="4">
        <v>1.75</v>
      </c>
      <c r="Z979" s="4">
        <v>2</v>
      </c>
      <c r="AA979" t="s">
        <v>92</v>
      </c>
      <c r="AB979">
        <v>3</v>
      </c>
    </row>
    <row r="980" spans="1:28" x14ac:dyDescent="0.2">
      <c r="A980">
        <v>3</v>
      </c>
      <c r="B980">
        <v>979</v>
      </c>
      <c r="C980">
        <v>9</v>
      </c>
      <c r="D980">
        <v>109</v>
      </c>
      <c r="E980">
        <v>2</v>
      </c>
      <c r="F980" t="s">
        <v>35</v>
      </c>
      <c r="G980" t="s">
        <v>23</v>
      </c>
      <c r="H980">
        <v>0.49633699999999997</v>
      </c>
      <c r="I980">
        <v>1</v>
      </c>
      <c r="J980">
        <v>0.49633699999999997</v>
      </c>
      <c r="K980">
        <f t="shared" si="99"/>
        <v>2.0147601327323978</v>
      </c>
      <c r="L980">
        <f t="shared" si="100"/>
        <v>2.0147601327323978</v>
      </c>
      <c r="M980" t="str">
        <f>MID(G980,1,3)</f>
        <v>con</v>
      </c>
      <c r="N980" t="str">
        <f>MID(G980,5,3)</f>
        <v>inc</v>
      </c>
      <c r="O980" t="str">
        <f>MID(F980,9,3)</f>
        <v>tru</v>
      </c>
      <c r="P980" t="s">
        <v>79</v>
      </c>
      <c r="Q980" t="s">
        <v>82</v>
      </c>
      <c r="R980" t="s">
        <v>78</v>
      </c>
      <c r="S980">
        <v>9</v>
      </c>
      <c r="T980">
        <v>2</v>
      </c>
      <c r="U980">
        <f t="shared" si="101"/>
        <v>4.5</v>
      </c>
      <c r="V980">
        <v>2</v>
      </c>
      <c r="W980">
        <v>46</v>
      </c>
      <c r="X980">
        <v>0</v>
      </c>
      <c r="Y980" s="4">
        <v>2.5</v>
      </c>
      <c r="Z980" s="4">
        <v>2</v>
      </c>
      <c r="AA980" t="s">
        <v>92</v>
      </c>
      <c r="AB980">
        <v>2</v>
      </c>
    </row>
    <row r="981" spans="1:28" x14ac:dyDescent="0.2">
      <c r="A981">
        <v>3</v>
      </c>
      <c r="B981">
        <v>980</v>
      </c>
      <c r="C981">
        <v>9</v>
      </c>
      <c r="D981">
        <v>102</v>
      </c>
      <c r="E981">
        <v>2</v>
      </c>
      <c r="F981" t="s">
        <v>36</v>
      </c>
      <c r="G981" t="s">
        <v>23</v>
      </c>
      <c r="H981">
        <v>0.48837599999999998</v>
      </c>
      <c r="I981">
        <v>1</v>
      </c>
      <c r="J981">
        <v>0.48837599999999998</v>
      </c>
      <c r="K981">
        <f t="shared" si="99"/>
        <v>2.0476026667977134</v>
      </c>
      <c r="L981">
        <f t="shared" si="100"/>
        <v>2.0476026667977134</v>
      </c>
      <c r="M981" t="str">
        <f>MID(G981,1,3)</f>
        <v>con</v>
      </c>
      <c r="N981" t="str">
        <f>MID(G981,5,3)</f>
        <v>inc</v>
      </c>
      <c r="O981" t="str">
        <f>MID(F981,9,3)</f>
        <v>wha</v>
      </c>
      <c r="P981" t="s">
        <v>79</v>
      </c>
      <c r="Q981" t="s">
        <v>82</v>
      </c>
      <c r="R981" t="s">
        <v>78</v>
      </c>
      <c r="S981">
        <v>24</v>
      </c>
      <c r="T981">
        <v>2</v>
      </c>
      <c r="U981">
        <f t="shared" si="101"/>
        <v>12</v>
      </c>
      <c r="V981">
        <v>2</v>
      </c>
      <c r="W981">
        <v>5.93</v>
      </c>
      <c r="X981">
        <v>0.5</v>
      </c>
      <c r="Y981" s="4">
        <v>1</v>
      </c>
      <c r="Z981" s="4">
        <v>1</v>
      </c>
      <c r="AA981" t="s">
        <v>92</v>
      </c>
      <c r="AB981">
        <v>2</v>
      </c>
    </row>
    <row r="982" spans="1:28" x14ac:dyDescent="0.2">
      <c r="A982">
        <v>3</v>
      </c>
      <c r="B982">
        <v>981</v>
      </c>
      <c r="C982">
        <v>9</v>
      </c>
      <c r="D982">
        <v>103</v>
      </c>
      <c r="E982">
        <v>2</v>
      </c>
      <c r="F982" t="s">
        <v>37</v>
      </c>
      <c r="G982" t="s">
        <v>38</v>
      </c>
      <c r="H982">
        <v>0.63242200000000004</v>
      </c>
      <c r="I982">
        <v>1</v>
      </c>
      <c r="J982">
        <v>0.63242200000000004</v>
      </c>
      <c r="K982">
        <f t="shared" si="99"/>
        <v>1.5812226646131855</v>
      </c>
      <c r="L982">
        <f t="shared" si="100"/>
        <v>1.5812226646131855</v>
      </c>
      <c r="M982" t="str">
        <f>MID(G982,1,3)</f>
        <v>inc</v>
      </c>
      <c r="N982" t="str">
        <f>MID(G982,5,3)</f>
        <v>con</v>
      </c>
      <c r="O982" t="str">
        <f>MID(F982,9,3)</f>
        <v>ant</v>
      </c>
      <c r="P982" t="s">
        <v>79</v>
      </c>
      <c r="Q982" t="s">
        <v>82</v>
      </c>
      <c r="R982" t="s">
        <v>77</v>
      </c>
      <c r="S982">
        <v>18</v>
      </c>
      <c r="T982">
        <v>2</v>
      </c>
      <c r="U982">
        <f t="shared" si="101"/>
        <v>9</v>
      </c>
      <c r="V982">
        <v>6</v>
      </c>
      <c r="W982">
        <v>7.39</v>
      </c>
      <c r="X982">
        <v>1</v>
      </c>
      <c r="Y982">
        <v>3</v>
      </c>
      <c r="Z982">
        <v>2</v>
      </c>
      <c r="AA982" t="s">
        <v>92</v>
      </c>
      <c r="AB982">
        <v>2</v>
      </c>
    </row>
    <row r="983" spans="1:28" x14ac:dyDescent="0.2">
      <c r="A983">
        <v>3</v>
      </c>
      <c r="B983">
        <v>982</v>
      </c>
      <c r="C983">
        <v>9</v>
      </c>
      <c r="D983">
        <v>71</v>
      </c>
      <c r="E983">
        <v>2</v>
      </c>
      <c r="F983" t="s">
        <v>39</v>
      </c>
      <c r="G983" t="s">
        <v>38</v>
      </c>
      <c r="H983">
        <v>0.58287500000000003</v>
      </c>
      <c r="I983">
        <v>1</v>
      </c>
      <c r="J983">
        <v>0.58287500000000003</v>
      </c>
      <c r="K983">
        <f t="shared" si="99"/>
        <v>1.7156337122024448</v>
      </c>
      <c r="L983">
        <f t="shared" si="100"/>
        <v>1.7156337122024448</v>
      </c>
      <c r="M983" t="str">
        <f>MID(G983,1,3)</f>
        <v>inc</v>
      </c>
      <c r="N983" t="str">
        <f>MID(G983,5,3)</f>
        <v>con</v>
      </c>
      <c r="O983" t="str">
        <f>MID(F983,9,3)</f>
        <v>but</v>
      </c>
      <c r="P983" t="s">
        <v>79</v>
      </c>
      <c r="Q983" t="s">
        <v>82</v>
      </c>
      <c r="R983" t="s">
        <v>77</v>
      </c>
      <c r="S983">
        <v>30</v>
      </c>
      <c r="T983">
        <v>2</v>
      </c>
      <c r="U983">
        <f t="shared" si="101"/>
        <v>15</v>
      </c>
      <c r="V983">
        <v>5</v>
      </c>
      <c r="W983">
        <v>11.72</v>
      </c>
      <c r="X983">
        <v>1</v>
      </c>
      <c r="Y983">
        <v>1.33</v>
      </c>
      <c r="Z983">
        <v>1.5</v>
      </c>
      <c r="AA983" t="s">
        <v>92</v>
      </c>
      <c r="AB983">
        <v>2</v>
      </c>
    </row>
    <row r="984" spans="1:28" x14ac:dyDescent="0.2">
      <c r="A984">
        <v>3</v>
      </c>
      <c r="B984">
        <v>983</v>
      </c>
      <c r="C984">
        <v>9</v>
      </c>
      <c r="D984">
        <v>82</v>
      </c>
      <c r="E984">
        <v>2</v>
      </c>
      <c r="F984" t="s">
        <v>40</v>
      </c>
      <c r="G984" t="s">
        <v>38</v>
      </c>
      <c r="H984">
        <v>0.59107799999999999</v>
      </c>
      <c r="I984">
        <v>1</v>
      </c>
      <c r="J984">
        <v>0.59107799999999999</v>
      </c>
      <c r="K984">
        <f t="shared" si="99"/>
        <v>1.6918240908983249</v>
      </c>
      <c r="L984">
        <f t="shared" si="100"/>
        <v>1.6918240908983249</v>
      </c>
      <c r="M984" t="str">
        <f>MID(G984,1,3)</f>
        <v>inc</v>
      </c>
      <c r="N984" t="str">
        <f>MID(G984,5,3)</f>
        <v>con</v>
      </c>
      <c r="O984" t="str">
        <f>MID(F984,9,3)</f>
        <v>fea</v>
      </c>
      <c r="P984" t="s">
        <v>79</v>
      </c>
      <c r="Q984" t="s">
        <v>82</v>
      </c>
      <c r="R984" t="s">
        <v>77</v>
      </c>
      <c r="S984">
        <v>10</v>
      </c>
      <c r="T984">
        <v>2</v>
      </c>
      <c r="U984">
        <f t="shared" si="101"/>
        <v>5</v>
      </c>
      <c r="V984">
        <v>4</v>
      </c>
      <c r="W984">
        <v>6.74</v>
      </c>
      <c r="X984">
        <v>0</v>
      </c>
      <c r="Y984">
        <v>2</v>
      </c>
      <c r="Z984">
        <v>1.5</v>
      </c>
      <c r="AA984" t="s">
        <v>92</v>
      </c>
      <c r="AB984">
        <v>2</v>
      </c>
    </row>
    <row r="985" spans="1:28" x14ac:dyDescent="0.2">
      <c r="A985">
        <v>3</v>
      </c>
      <c r="B985">
        <v>984</v>
      </c>
      <c r="C985">
        <v>9</v>
      </c>
      <c r="D985">
        <v>80</v>
      </c>
      <c r="E985">
        <v>2</v>
      </c>
      <c r="F985" t="s">
        <v>41</v>
      </c>
      <c r="G985" t="s">
        <v>38</v>
      </c>
      <c r="H985">
        <v>0.60020300000000004</v>
      </c>
      <c r="I985">
        <v>1</v>
      </c>
      <c r="J985">
        <v>0.60020300000000004</v>
      </c>
      <c r="K985">
        <f t="shared" si="99"/>
        <v>1.6661029684956588</v>
      </c>
      <c r="L985">
        <f t="shared" si="100"/>
        <v>1.6661029684956588</v>
      </c>
      <c r="M985" t="str">
        <f>MID(G985,1,3)</f>
        <v>inc</v>
      </c>
      <c r="N985" t="str">
        <f>MID(G985,5,3)</f>
        <v>con</v>
      </c>
      <c r="O985" t="str">
        <f>MID(F985,9,3)</f>
        <v>fle</v>
      </c>
      <c r="P985" t="s">
        <v>79</v>
      </c>
      <c r="Q985" t="s">
        <v>82</v>
      </c>
      <c r="R985" t="s">
        <v>77</v>
      </c>
      <c r="S985">
        <v>22</v>
      </c>
      <c r="T985">
        <v>2</v>
      </c>
      <c r="U985">
        <f t="shared" si="101"/>
        <v>11</v>
      </c>
      <c r="V985">
        <v>2</v>
      </c>
      <c r="W985">
        <v>2.77</v>
      </c>
      <c r="X985">
        <v>1</v>
      </c>
      <c r="Y985">
        <v>2</v>
      </c>
      <c r="Z985">
        <v>1.5</v>
      </c>
      <c r="AA985" t="s">
        <v>92</v>
      </c>
      <c r="AB985">
        <v>2</v>
      </c>
    </row>
    <row r="986" spans="1:28" x14ac:dyDescent="0.2">
      <c r="A986">
        <v>3</v>
      </c>
      <c r="B986">
        <v>985</v>
      </c>
      <c r="C986">
        <v>9</v>
      </c>
      <c r="D986">
        <v>90</v>
      </c>
      <c r="E986">
        <v>2</v>
      </c>
      <c r="F986" t="s">
        <v>42</v>
      </c>
      <c r="G986" t="s">
        <v>38</v>
      </c>
      <c r="H986">
        <v>0.55216200000000004</v>
      </c>
      <c r="I986">
        <v>1</v>
      </c>
      <c r="J986">
        <v>0.55216200000000004</v>
      </c>
      <c r="K986">
        <f t="shared" si="99"/>
        <v>1.8110626953683882</v>
      </c>
      <c r="L986">
        <f t="shared" si="100"/>
        <v>1.8110626953683882</v>
      </c>
      <c r="M986" t="str">
        <f>MID(G986,1,3)</f>
        <v>inc</v>
      </c>
      <c r="N986" t="str">
        <f>MID(G986,5,3)</f>
        <v>con</v>
      </c>
      <c r="O986" t="str">
        <f>MID(F986,9,3)</f>
        <v>mou</v>
      </c>
      <c r="P986" t="s">
        <v>79</v>
      </c>
      <c r="Q986" t="s">
        <v>82</v>
      </c>
      <c r="R986" t="s">
        <v>77</v>
      </c>
      <c r="S986" s="4">
        <v>19</v>
      </c>
      <c r="T986" s="4">
        <v>2</v>
      </c>
      <c r="U986" s="4">
        <v>9.5</v>
      </c>
      <c r="V986" s="4">
        <v>3</v>
      </c>
      <c r="W986" s="4">
        <v>36.78</v>
      </c>
      <c r="X986" s="4">
        <v>0</v>
      </c>
      <c r="Y986" s="4">
        <v>1.5</v>
      </c>
      <c r="Z986" s="4">
        <v>2.5</v>
      </c>
      <c r="AA986" t="s">
        <v>92</v>
      </c>
      <c r="AB986" s="4">
        <v>2</v>
      </c>
    </row>
    <row r="987" spans="1:28" x14ac:dyDescent="0.2">
      <c r="A987">
        <v>3</v>
      </c>
      <c r="B987">
        <v>986</v>
      </c>
      <c r="C987">
        <v>9</v>
      </c>
      <c r="D987">
        <v>110</v>
      </c>
      <c r="E987">
        <v>2</v>
      </c>
      <c r="F987" t="s">
        <v>43</v>
      </c>
      <c r="G987" t="s">
        <v>38</v>
      </c>
      <c r="H987">
        <v>0.65644100000000005</v>
      </c>
      <c r="I987">
        <v>1</v>
      </c>
      <c r="J987">
        <v>0.65644100000000005</v>
      </c>
      <c r="K987">
        <f t="shared" si="99"/>
        <v>1.5233661517181285</v>
      </c>
      <c r="L987">
        <f t="shared" si="100"/>
        <v>1.5233661517181285</v>
      </c>
      <c r="M987" t="str">
        <f>MID(G987,1,3)</f>
        <v>inc</v>
      </c>
      <c r="N987" t="str">
        <f>MID(G987,5,3)</f>
        <v>con</v>
      </c>
      <c r="O987" t="str">
        <f>MID(F987,9,3)</f>
        <v>pea</v>
      </c>
      <c r="P987" t="s">
        <v>79</v>
      </c>
      <c r="Q987" t="s">
        <v>82</v>
      </c>
      <c r="R987" t="s">
        <v>77</v>
      </c>
      <c r="S987">
        <v>22</v>
      </c>
      <c r="T987">
        <v>2</v>
      </c>
      <c r="U987">
        <f t="shared" ref="U987:U999" si="102">S987/T987</f>
        <v>11</v>
      </c>
      <c r="V987">
        <v>5</v>
      </c>
      <c r="W987">
        <v>3.07</v>
      </c>
      <c r="X987">
        <v>0</v>
      </c>
      <c r="Y987" s="4">
        <v>2</v>
      </c>
      <c r="Z987" s="4">
        <v>2.5</v>
      </c>
      <c r="AA987" t="s">
        <v>92</v>
      </c>
      <c r="AB987">
        <v>2</v>
      </c>
    </row>
    <row r="988" spans="1:28" x14ac:dyDescent="0.2">
      <c r="A988">
        <v>3</v>
      </c>
      <c r="B988">
        <v>987</v>
      </c>
      <c r="C988">
        <v>9</v>
      </c>
      <c r="D988">
        <v>61</v>
      </c>
      <c r="E988">
        <v>2</v>
      </c>
      <c r="F988" t="s">
        <v>44</v>
      </c>
      <c r="G988" t="s">
        <v>38</v>
      </c>
      <c r="H988">
        <v>0.58433000000000002</v>
      </c>
      <c r="I988">
        <v>1</v>
      </c>
      <c r="J988">
        <v>0.58433000000000002</v>
      </c>
      <c r="K988">
        <f t="shared" si="99"/>
        <v>1.7113617305289819</v>
      </c>
      <c r="L988">
        <f t="shared" si="100"/>
        <v>1.7113617305289819</v>
      </c>
      <c r="M988" t="str">
        <f>MID(G988,1,3)</f>
        <v>inc</v>
      </c>
      <c r="N988" t="str">
        <f>MID(G988,5,3)</f>
        <v>con</v>
      </c>
      <c r="O988" t="str">
        <f>MID(F988,9,3)</f>
        <v>see</v>
      </c>
      <c r="P988" t="s">
        <v>79</v>
      </c>
      <c r="Q988" t="s">
        <v>82</v>
      </c>
      <c r="R988" t="s">
        <v>77</v>
      </c>
      <c r="S988">
        <v>12</v>
      </c>
      <c r="T988">
        <v>2</v>
      </c>
      <c r="U988">
        <f t="shared" si="102"/>
        <v>6</v>
      </c>
      <c r="V988">
        <v>2</v>
      </c>
      <c r="W988">
        <v>6.11</v>
      </c>
      <c r="X988">
        <v>0.5</v>
      </c>
      <c r="Y988" s="4">
        <v>1</v>
      </c>
      <c r="Z988" s="4">
        <v>2</v>
      </c>
      <c r="AA988" t="s">
        <v>92</v>
      </c>
      <c r="AB988">
        <v>2</v>
      </c>
    </row>
    <row r="989" spans="1:28" x14ac:dyDescent="0.2">
      <c r="A989">
        <v>3</v>
      </c>
      <c r="B989">
        <v>988</v>
      </c>
      <c r="C989">
        <v>9</v>
      </c>
      <c r="D989">
        <v>73</v>
      </c>
      <c r="E989">
        <v>2</v>
      </c>
      <c r="F989" t="s">
        <v>45</v>
      </c>
      <c r="G989" t="s">
        <v>38</v>
      </c>
      <c r="H989">
        <v>1.328271</v>
      </c>
      <c r="I989">
        <v>1</v>
      </c>
      <c r="J989">
        <v>1.0285088508293687</v>
      </c>
      <c r="K989">
        <f t="shared" si="99"/>
        <v>0.97228137530719372</v>
      </c>
      <c r="L989">
        <f t="shared" si="100"/>
        <v>0.97228137530719372</v>
      </c>
      <c r="M989" t="str">
        <f>MID(G989,1,3)</f>
        <v>inc</v>
      </c>
      <c r="N989" t="str">
        <f>MID(G989,5,3)</f>
        <v>con</v>
      </c>
      <c r="O989" t="str">
        <f>MID(F989,9,3)</f>
        <v>buf</v>
      </c>
      <c r="P989" t="s">
        <v>80</v>
      </c>
      <c r="Q989" t="s">
        <v>81</v>
      </c>
      <c r="R989" t="s">
        <v>78</v>
      </c>
      <c r="S989">
        <v>8</v>
      </c>
      <c r="T989">
        <v>2</v>
      </c>
      <c r="U989">
        <f t="shared" si="102"/>
        <v>4</v>
      </c>
      <c r="V989">
        <v>1.5</v>
      </c>
      <c r="W989">
        <v>3.19</v>
      </c>
      <c r="X989">
        <v>0</v>
      </c>
      <c r="Y989">
        <v>1</v>
      </c>
      <c r="Z989">
        <v>1.67</v>
      </c>
      <c r="AA989" t="s">
        <v>92</v>
      </c>
      <c r="AB989">
        <v>2</v>
      </c>
    </row>
    <row r="990" spans="1:28" x14ac:dyDescent="0.2">
      <c r="A990">
        <v>3</v>
      </c>
      <c r="B990">
        <v>989</v>
      </c>
      <c r="C990">
        <v>9</v>
      </c>
      <c r="D990">
        <v>75</v>
      </c>
      <c r="E990">
        <v>2</v>
      </c>
      <c r="F990" t="s">
        <v>46</v>
      </c>
      <c r="G990" t="s">
        <v>38</v>
      </c>
      <c r="H990">
        <v>0.57496100000000006</v>
      </c>
      <c r="I990">
        <v>1</v>
      </c>
      <c r="J990">
        <v>0.57496100000000006</v>
      </c>
      <c r="K990">
        <f t="shared" si="99"/>
        <v>1.7392484011959071</v>
      </c>
      <c r="L990">
        <f t="shared" si="100"/>
        <v>1.7392484011959071</v>
      </c>
      <c r="M990" t="str">
        <f>MID(G990,1,3)</f>
        <v>inc</v>
      </c>
      <c r="N990" t="str">
        <f>MID(G990,5,3)</f>
        <v>con</v>
      </c>
      <c r="O990" t="str">
        <f>MID(F990,9,3)</f>
        <v>bul</v>
      </c>
      <c r="P990" t="s">
        <v>80</v>
      </c>
      <c r="Q990" t="s">
        <v>81</v>
      </c>
      <c r="R990" t="s">
        <v>78</v>
      </c>
      <c r="S990">
        <v>20</v>
      </c>
      <c r="T990">
        <v>3</v>
      </c>
      <c r="U990">
        <f t="shared" si="102"/>
        <v>6.666666666666667</v>
      </c>
      <c r="V990">
        <v>3.3</v>
      </c>
      <c r="W990">
        <v>1.58</v>
      </c>
      <c r="X990">
        <v>0.67</v>
      </c>
      <c r="Y990">
        <v>1</v>
      </c>
      <c r="Z990">
        <v>2</v>
      </c>
      <c r="AA990" t="s">
        <v>92</v>
      </c>
      <c r="AB990">
        <v>3</v>
      </c>
    </row>
    <row r="991" spans="1:28" x14ac:dyDescent="0.2">
      <c r="A991">
        <v>3</v>
      </c>
      <c r="B991">
        <v>990</v>
      </c>
      <c r="C991">
        <v>9</v>
      </c>
      <c r="D991">
        <v>72</v>
      </c>
      <c r="E991">
        <v>2</v>
      </c>
      <c r="F991" t="s">
        <v>47</v>
      </c>
      <c r="G991" t="s">
        <v>38</v>
      </c>
      <c r="H991">
        <v>0.71225300000000002</v>
      </c>
      <c r="I991">
        <v>1</v>
      </c>
      <c r="J991">
        <v>0.71225300000000002</v>
      </c>
      <c r="K991">
        <f t="shared" si="99"/>
        <v>1.4039954903664849</v>
      </c>
      <c r="L991">
        <f t="shared" si="100"/>
        <v>1.4039954903664849</v>
      </c>
      <c r="M991" t="str">
        <f>MID(G991,1,3)</f>
        <v>inc</v>
      </c>
      <c r="N991" t="str">
        <f>MID(G991,5,3)</f>
        <v>con</v>
      </c>
      <c r="O991" t="str">
        <f>MID(F991,9,3)</f>
        <v>ele</v>
      </c>
      <c r="P991" t="s">
        <v>80</v>
      </c>
      <c r="Q991" t="s">
        <v>81</v>
      </c>
      <c r="R991" t="s">
        <v>78</v>
      </c>
      <c r="S991">
        <v>14</v>
      </c>
      <c r="T991">
        <v>2</v>
      </c>
      <c r="U991">
        <f t="shared" si="102"/>
        <v>7</v>
      </c>
      <c r="V991">
        <v>2.5</v>
      </c>
      <c r="W991">
        <v>12.4</v>
      </c>
      <c r="X991">
        <v>0</v>
      </c>
      <c r="Y991">
        <v>2</v>
      </c>
      <c r="Z991">
        <v>1.5</v>
      </c>
      <c r="AA991" t="s">
        <v>92</v>
      </c>
      <c r="AB991">
        <v>2</v>
      </c>
    </row>
    <row r="992" spans="1:28" x14ac:dyDescent="0.2">
      <c r="A992">
        <v>3</v>
      </c>
      <c r="B992">
        <v>991</v>
      </c>
      <c r="C992">
        <v>9</v>
      </c>
      <c r="D992">
        <v>74</v>
      </c>
      <c r="E992">
        <v>2</v>
      </c>
      <c r="F992" t="s">
        <v>48</v>
      </c>
      <c r="G992" t="s">
        <v>38</v>
      </c>
      <c r="H992">
        <v>0.67094699999999996</v>
      </c>
      <c r="I992">
        <v>1</v>
      </c>
      <c r="J992">
        <v>0.67094699999999996</v>
      </c>
      <c r="K992">
        <f t="shared" si="99"/>
        <v>1.490430689756419</v>
      </c>
      <c r="L992">
        <f t="shared" si="100"/>
        <v>1.490430689756419</v>
      </c>
      <c r="M992" t="str">
        <f>MID(G992,1,3)</f>
        <v>inc</v>
      </c>
      <c r="N992" t="str">
        <f>MID(G992,5,3)</f>
        <v>con</v>
      </c>
      <c r="O992" t="str">
        <f>MID(F992,9,3)</f>
        <v>rhi</v>
      </c>
      <c r="P992" t="s">
        <v>80</v>
      </c>
      <c r="Q992" t="s">
        <v>81</v>
      </c>
      <c r="R992" t="s">
        <v>78</v>
      </c>
      <c r="S992">
        <v>16</v>
      </c>
      <c r="T992">
        <v>2</v>
      </c>
      <c r="U992">
        <f t="shared" si="102"/>
        <v>8</v>
      </c>
      <c r="V992">
        <v>2</v>
      </c>
      <c r="W992">
        <v>2.71</v>
      </c>
      <c r="X992">
        <v>0</v>
      </c>
      <c r="Y992" s="4">
        <v>1</v>
      </c>
      <c r="Z992" s="4">
        <v>1</v>
      </c>
      <c r="AA992" t="s">
        <v>92</v>
      </c>
      <c r="AB992">
        <v>2</v>
      </c>
    </row>
    <row r="993" spans="1:28" x14ac:dyDescent="0.2">
      <c r="A993">
        <v>3</v>
      </c>
      <c r="B993">
        <v>992</v>
      </c>
      <c r="C993">
        <v>9</v>
      </c>
      <c r="D993">
        <v>78</v>
      </c>
      <c r="E993">
        <v>2</v>
      </c>
      <c r="F993" t="s">
        <v>49</v>
      </c>
      <c r="G993" t="s">
        <v>38</v>
      </c>
      <c r="H993">
        <v>0.63098299999999996</v>
      </c>
      <c r="I993">
        <v>1</v>
      </c>
      <c r="J993">
        <v>0.63098299999999996</v>
      </c>
      <c r="K993">
        <f t="shared" si="99"/>
        <v>1.5848287513292751</v>
      </c>
      <c r="L993">
        <f t="shared" si="100"/>
        <v>1.5848287513292751</v>
      </c>
      <c r="M993" t="str">
        <f>MID(G993,1,3)</f>
        <v>inc</v>
      </c>
      <c r="N993" t="str">
        <f>MID(G993,5,3)</f>
        <v>con</v>
      </c>
      <c r="O993" t="str">
        <f>MID(F993,9,3)</f>
        <v>tra</v>
      </c>
      <c r="P993" t="s">
        <v>80</v>
      </c>
      <c r="Q993" t="s">
        <v>81</v>
      </c>
      <c r="R993" t="s">
        <v>78</v>
      </c>
      <c r="S993">
        <v>22</v>
      </c>
      <c r="T993">
        <v>3</v>
      </c>
      <c r="U993">
        <f t="shared" si="102"/>
        <v>7.333333333333333</v>
      </c>
      <c r="V993">
        <v>3.7</v>
      </c>
      <c r="W993">
        <v>2.44</v>
      </c>
      <c r="X993">
        <v>1</v>
      </c>
      <c r="Y993" s="4">
        <v>1.75</v>
      </c>
      <c r="Z993" s="4">
        <v>2</v>
      </c>
      <c r="AA993" t="s">
        <v>92</v>
      </c>
      <c r="AB993">
        <v>3</v>
      </c>
    </row>
    <row r="994" spans="1:28" x14ac:dyDescent="0.2">
      <c r="A994">
        <v>3</v>
      </c>
      <c r="B994">
        <v>993</v>
      </c>
      <c r="C994">
        <v>9</v>
      </c>
      <c r="D994">
        <v>107</v>
      </c>
      <c r="E994">
        <v>2</v>
      </c>
      <c r="F994" t="s">
        <v>50</v>
      </c>
      <c r="G994" t="s">
        <v>38</v>
      </c>
      <c r="H994">
        <v>1.4404079999999999</v>
      </c>
      <c r="I994">
        <v>1</v>
      </c>
      <c r="J994">
        <v>1.0285088508293687</v>
      </c>
      <c r="K994">
        <f t="shared" si="99"/>
        <v>0.97228137530719372</v>
      </c>
      <c r="L994">
        <f t="shared" si="100"/>
        <v>0.97228137530719372</v>
      </c>
      <c r="M994" t="str">
        <f>MID(G994,1,3)</f>
        <v>inc</v>
      </c>
      <c r="N994" t="str">
        <f>MID(G994,5,3)</f>
        <v>con</v>
      </c>
      <c r="O994" t="str">
        <f>MID(F994,9,3)</f>
        <v>tru</v>
      </c>
      <c r="P994" t="s">
        <v>80</v>
      </c>
      <c r="Q994" t="s">
        <v>81</v>
      </c>
      <c r="R994" t="s">
        <v>78</v>
      </c>
      <c r="S994">
        <v>9</v>
      </c>
      <c r="T994">
        <v>2</v>
      </c>
      <c r="U994">
        <f t="shared" si="102"/>
        <v>4.5</v>
      </c>
      <c r="V994">
        <v>2</v>
      </c>
      <c r="W994">
        <v>46</v>
      </c>
      <c r="X994">
        <v>0</v>
      </c>
      <c r="Y994" s="4">
        <v>2.5</v>
      </c>
      <c r="Z994" s="4">
        <v>2</v>
      </c>
      <c r="AA994" t="s">
        <v>92</v>
      </c>
      <c r="AB994">
        <v>2</v>
      </c>
    </row>
    <row r="995" spans="1:28" x14ac:dyDescent="0.2">
      <c r="A995">
        <v>3</v>
      </c>
      <c r="B995">
        <v>994</v>
      </c>
      <c r="C995">
        <v>9</v>
      </c>
      <c r="D995">
        <v>106</v>
      </c>
      <c r="E995">
        <v>2</v>
      </c>
      <c r="F995" t="s">
        <v>51</v>
      </c>
      <c r="G995" t="s">
        <v>38</v>
      </c>
      <c r="H995">
        <v>0.58299999999999996</v>
      </c>
      <c r="I995">
        <v>1</v>
      </c>
      <c r="J995">
        <v>0.58299999999999996</v>
      </c>
      <c r="K995">
        <f t="shared" si="99"/>
        <v>1.7152658662092626</v>
      </c>
      <c r="L995">
        <f t="shared" si="100"/>
        <v>1.7152658662092626</v>
      </c>
      <c r="M995" t="str">
        <f>MID(G995,1,3)</f>
        <v>inc</v>
      </c>
      <c r="N995" t="str">
        <f>MID(G995,5,3)</f>
        <v>con</v>
      </c>
      <c r="O995" t="str">
        <f>MID(F995,9,3)</f>
        <v>wha</v>
      </c>
      <c r="P995" t="s">
        <v>80</v>
      </c>
      <c r="Q995" t="s">
        <v>81</v>
      </c>
      <c r="R995" t="s">
        <v>78</v>
      </c>
      <c r="S995">
        <v>24</v>
      </c>
      <c r="T995">
        <v>2</v>
      </c>
      <c r="U995">
        <f t="shared" si="102"/>
        <v>12</v>
      </c>
      <c r="V995">
        <v>2</v>
      </c>
      <c r="W995">
        <v>5.93</v>
      </c>
      <c r="X995">
        <v>0.5</v>
      </c>
      <c r="Y995" s="4">
        <v>1</v>
      </c>
      <c r="Z995" s="4">
        <v>1</v>
      </c>
      <c r="AA995" t="s">
        <v>92</v>
      </c>
      <c r="AB995">
        <v>2</v>
      </c>
    </row>
    <row r="996" spans="1:28" x14ac:dyDescent="0.2">
      <c r="A996">
        <v>3</v>
      </c>
      <c r="B996">
        <v>995</v>
      </c>
      <c r="C996">
        <v>9</v>
      </c>
      <c r="D996">
        <v>84</v>
      </c>
      <c r="E996">
        <v>2</v>
      </c>
      <c r="F996" t="s">
        <v>52</v>
      </c>
      <c r="G996" t="s">
        <v>53</v>
      </c>
      <c r="H996">
        <v>0.62298900000000001</v>
      </c>
      <c r="I996">
        <v>1</v>
      </c>
      <c r="J996">
        <v>0.62298900000000001</v>
      </c>
      <c r="K996">
        <f t="shared" si="99"/>
        <v>1.6051647781903051</v>
      </c>
      <c r="L996">
        <f t="shared" si="100"/>
        <v>1.6051647781903051</v>
      </c>
      <c r="M996" t="str">
        <f>MID(G996,1,3)</f>
        <v>inc</v>
      </c>
      <c r="N996" t="str">
        <f>MID(G996,5,3)</f>
        <v>inc</v>
      </c>
      <c r="O996" t="str">
        <f>MID(F996,9,3)</f>
        <v>ant</v>
      </c>
      <c r="P996" t="s">
        <v>79</v>
      </c>
      <c r="Q996" t="s">
        <v>81</v>
      </c>
      <c r="R996" t="s">
        <v>77</v>
      </c>
      <c r="S996">
        <v>18</v>
      </c>
      <c r="T996">
        <v>2</v>
      </c>
      <c r="U996">
        <f t="shared" si="102"/>
        <v>9</v>
      </c>
      <c r="V996">
        <v>6</v>
      </c>
      <c r="W996">
        <v>7.39</v>
      </c>
      <c r="X996">
        <v>1</v>
      </c>
      <c r="Y996">
        <v>3</v>
      </c>
      <c r="Z996">
        <v>2</v>
      </c>
      <c r="AA996" t="s">
        <v>92</v>
      </c>
      <c r="AB996">
        <v>2</v>
      </c>
    </row>
    <row r="997" spans="1:28" x14ac:dyDescent="0.2">
      <c r="A997">
        <v>3</v>
      </c>
      <c r="B997">
        <v>996</v>
      </c>
      <c r="C997">
        <v>9</v>
      </c>
      <c r="D997">
        <v>81</v>
      </c>
      <c r="E997">
        <v>2</v>
      </c>
      <c r="F997" t="s">
        <v>54</v>
      </c>
      <c r="G997" t="s">
        <v>53</v>
      </c>
      <c r="H997">
        <v>0.61502199999999996</v>
      </c>
      <c r="I997">
        <v>1</v>
      </c>
      <c r="J997">
        <v>0.61502199999999996</v>
      </c>
      <c r="K997">
        <f t="shared" si="99"/>
        <v>1.6259580958079549</v>
      </c>
      <c r="L997">
        <f t="shared" si="100"/>
        <v>1.6259580958079549</v>
      </c>
      <c r="M997" t="str">
        <f>MID(G997,1,3)</f>
        <v>inc</v>
      </c>
      <c r="N997" t="str">
        <f>MID(G997,5,3)</f>
        <v>inc</v>
      </c>
      <c r="O997" t="str">
        <f>MID(F997,9,3)</f>
        <v>but</v>
      </c>
      <c r="P997" t="s">
        <v>79</v>
      </c>
      <c r="Q997" t="s">
        <v>81</v>
      </c>
      <c r="R997" t="s">
        <v>77</v>
      </c>
      <c r="S997">
        <v>30</v>
      </c>
      <c r="T997">
        <v>2</v>
      </c>
      <c r="U997">
        <f t="shared" si="102"/>
        <v>15</v>
      </c>
      <c r="V997">
        <v>5</v>
      </c>
      <c r="W997">
        <v>11.72</v>
      </c>
      <c r="X997">
        <v>1</v>
      </c>
      <c r="Y997">
        <v>1.33</v>
      </c>
      <c r="Z997">
        <v>1.5</v>
      </c>
      <c r="AA997" t="s">
        <v>92</v>
      </c>
      <c r="AB997">
        <v>2</v>
      </c>
    </row>
    <row r="998" spans="1:28" x14ac:dyDescent="0.2">
      <c r="A998">
        <v>3</v>
      </c>
      <c r="B998">
        <v>997</v>
      </c>
      <c r="C998">
        <v>9</v>
      </c>
      <c r="D998">
        <v>68</v>
      </c>
      <c r="E998">
        <v>2</v>
      </c>
      <c r="F998" t="s">
        <v>55</v>
      </c>
      <c r="G998" t="s">
        <v>53</v>
      </c>
      <c r="H998">
        <v>0.73629100000000003</v>
      </c>
      <c r="I998">
        <v>1</v>
      </c>
      <c r="J998">
        <v>0.73629100000000003</v>
      </c>
      <c r="K998">
        <f t="shared" si="99"/>
        <v>1.3581586628113069</v>
      </c>
      <c r="L998">
        <f t="shared" si="100"/>
        <v>1.3581586628113069</v>
      </c>
      <c r="M998" t="str">
        <f>MID(G998,1,3)</f>
        <v>inc</v>
      </c>
      <c r="N998" t="str">
        <f>MID(G998,5,3)</f>
        <v>inc</v>
      </c>
      <c r="O998" t="str">
        <f>MID(F998,9,3)</f>
        <v>fea</v>
      </c>
      <c r="P998" t="s">
        <v>79</v>
      </c>
      <c r="Q998" t="s">
        <v>81</v>
      </c>
      <c r="R998" t="s">
        <v>77</v>
      </c>
      <c r="S998">
        <v>10</v>
      </c>
      <c r="T998">
        <v>2</v>
      </c>
      <c r="U998">
        <f t="shared" si="102"/>
        <v>5</v>
      </c>
      <c r="V998">
        <v>4</v>
      </c>
      <c r="W998">
        <v>6.74</v>
      </c>
      <c r="X998">
        <v>0</v>
      </c>
      <c r="Y998">
        <v>2</v>
      </c>
      <c r="Z998">
        <v>1.5</v>
      </c>
      <c r="AA998" t="s">
        <v>92</v>
      </c>
      <c r="AB998">
        <v>2</v>
      </c>
    </row>
    <row r="999" spans="1:28" x14ac:dyDescent="0.2">
      <c r="A999">
        <v>3</v>
      </c>
      <c r="B999">
        <v>998</v>
      </c>
      <c r="C999">
        <v>9</v>
      </c>
      <c r="D999">
        <v>69</v>
      </c>
      <c r="E999">
        <v>2</v>
      </c>
      <c r="F999" t="s">
        <v>56</v>
      </c>
      <c r="G999" t="s">
        <v>53</v>
      </c>
      <c r="H999">
        <v>0.81642599999999999</v>
      </c>
      <c r="I999">
        <v>1</v>
      </c>
      <c r="J999">
        <v>0.81642599999999999</v>
      </c>
      <c r="K999">
        <f t="shared" si="99"/>
        <v>1.2248507519358767</v>
      </c>
      <c r="L999">
        <f t="shared" si="100"/>
        <v>1.2248507519358767</v>
      </c>
      <c r="M999" t="str">
        <f>MID(G999,1,3)</f>
        <v>inc</v>
      </c>
      <c r="N999" t="str">
        <f>MID(G999,5,3)</f>
        <v>inc</v>
      </c>
      <c r="O999" t="str">
        <f>MID(F999,9,3)</f>
        <v>fle</v>
      </c>
      <c r="P999" t="s">
        <v>79</v>
      </c>
      <c r="Q999" t="s">
        <v>81</v>
      </c>
      <c r="R999" t="s">
        <v>77</v>
      </c>
      <c r="S999">
        <v>22</v>
      </c>
      <c r="T999">
        <v>2</v>
      </c>
      <c r="U999">
        <f t="shared" si="102"/>
        <v>11</v>
      </c>
      <c r="V999">
        <v>2</v>
      </c>
      <c r="W999">
        <v>2.77</v>
      </c>
      <c r="X999">
        <v>1</v>
      </c>
      <c r="Y999">
        <v>2</v>
      </c>
      <c r="Z999">
        <v>1.5</v>
      </c>
      <c r="AA999" t="s">
        <v>92</v>
      </c>
      <c r="AB999">
        <v>2</v>
      </c>
    </row>
    <row r="1000" spans="1:28" x14ac:dyDescent="0.2">
      <c r="A1000">
        <v>3</v>
      </c>
      <c r="B1000">
        <v>999</v>
      </c>
      <c r="C1000">
        <v>9</v>
      </c>
      <c r="D1000">
        <v>65</v>
      </c>
      <c r="E1000">
        <v>2</v>
      </c>
      <c r="F1000" t="s">
        <v>57</v>
      </c>
      <c r="G1000" t="s">
        <v>53</v>
      </c>
      <c r="H1000">
        <v>0.57632000000000005</v>
      </c>
      <c r="I1000">
        <v>1</v>
      </c>
      <c r="J1000">
        <v>0.57632000000000005</v>
      </c>
      <c r="K1000">
        <f t="shared" si="99"/>
        <v>1.7351471404775123</v>
      </c>
      <c r="L1000">
        <f t="shared" si="100"/>
        <v>1.7351471404775123</v>
      </c>
      <c r="M1000" t="str">
        <f>MID(G1000,1,3)</f>
        <v>inc</v>
      </c>
      <c r="N1000" t="str">
        <f>MID(G1000,5,3)</f>
        <v>inc</v>
      </c>
      <c r="O1000" t="str">
        <f>MID(F1000,9,3)</f>
        <v>mou</v>
      </c>
      <c r="P1000" t="s">
        <v>79</v>
      </c>
      <c r="Q1000" t="s">
        <v>81</v>
      </c>
      <c r="R1000" t="s">
        <v>77</v>
      </c>
      <c r="S1000" s="4">
        <v>19</v>
      </c>
      <c r="T1000" s="4">
        <v>2</v>
      </c>
      <c r="U1000" s="4">
        <v>9.5</v>
      </c>
      <c r="V1000" s="4">
        <v>3</v>
      </c>
      <c r="W1000" s="4">
        <v>36.78</v>
      </c>
      <c r="X1000" s="4">
        <v>0</v>
      </c>
      <c r="Y1000" s="4">
        <v>1.5</v>
      </c>
      <c r="Z1000" s="4">
        <v>2.5</v>
      </c>
      <c r="AA1000" t="s">
        <v>92</v>
      </c>
      <c r="AB1000" s="4">
        <v>2</v>
      </c>
    </row>
    <row r="1001" spans="1:28" x14ac:dyDescent="0.2">
      <c r="A1001">
        <v>3</v>
      </c>
      <c r="B1001">
        <v>1000</v>
      </c>
      <c r="C1001">
        <v>9</v>
      </c>
      <c r="D1001">
        <v>76</v>
      </c>
      <c r="E1001">
        <v>2</v>
      </c>
      <c r="F1001" t="s">
        <v>58</v>
      </c>
      <c r="G1001" t="s">
        <v>53</v>
      </c>
      <c r="H1001">
        <v>0.55906299999999998</v>
      </c>
      <c r="I1001">
        <v>1</v>
      </c>
      <c r="J1001">
        <v>0.55906299999999998</v>
      </c>
      <c r="K1001">
        <f t="shared" si="99"/>
        <v>1.7887071761143198</v>
      </c>
      <c r="L1001">
        <f t="shared" si="100"/>
        <v>1.7887071761143198</v>
      </c>
      <c r="M1001" t="str">
        <f>MID(G1001,1,3)</f>
        <v>inc</v>
      </c>
      <c r="N1001" t="str">
        <f>MID(G1001,5,3)</f>
        <v>inc</v>
      </c>
      <c r="O1001" t="str">
        <f>MID(F1001,9,3)</f>
        <v>pea</v>
      </c>
      <c r="P1001" t="s">
        <v>79</v>
      </c>
      <c r="Q1001" t="s">
        <v>81</v>
      </c>
      <c r="R1001" t="s">
        <v>77</v>
      </c>
      <c r="S1001">
        <v>22</v>
      </c>
      <c r="T1001">
        <v>2</v>
      </c>
      <c r="U1001">
        <f t="shared" ref="U1001:U1013" si="103">S1001/T1001</f>
        <v>11</v>
      </c>
      <c r="V1001">
        <v>5</v>
      </c>
      <c r="W1001">
        <v>3.07</v>
      </c>
      <c r="X1001">
        <v>0</v>
      </c>
      <c r="Y1001" s="4">
        <v>2</v>
      </c>
      <c r="Z1001" s="4">
        <v>2.5</v>
      </c>
      <c r="AA1001" t="s">
        <v>92</v>
      </c>
      <c r="AB1001">
        <v>2</v>
      </c>
    </row>
    <row r="1002" spans="1:28" x14ac:dyDescent="0.2">
      <c r="A1002">
        <v>3</v>
      </c>
      <c r="B1002">
        <v>1001</v>
      </c>
      <c r="C1002">
        <v>9</v>
      </c>
      <c r="D1002">
        <v>79</v>
      </c>
      <c r="E1002">
        <v>2</v>
      </c>
      <c r="F1002" t="s">
        <v>59</v>
      </c>
      <c r="G1002" t="s">
        <v>53</v>
      </c>
      <c r="H1002">
        <v>0.64804899999999999</v>
      </c>
      <c r="I1002">
        <v>1</v>
      </c>
      <c r="J1002">
        <v>0.64804899999999999</v>
      </c>
      <c r="K1002">
        <f t="shared" si="99"/>
        <v>1.5430931920271462</v>
      </c>
      <c r="L1002">
        <f t="shared" si="100"/>
        <v>1.5430931920271462</v>
      </c>
      <c r="M1002" t="str">
        <f>MID(G1002,1,3)</f>
        <v>inc</v>
      </c>
      <c r="N1002" t="str">
        <f>MID(G1002,5,3)</f>
        <v>inc</v>
      </c>
      <c r="O1002" t="str">
        <f>MID(F1002,9,3)</f>
        <v>see</v>
      </c>
      <c r="P1002" t="s">
        <v>79</v>
      </c>
      <c r="Q1002" t="s">
        <v>81</v>
      </c>
      <c r="R1002" t="s">
        <v>77</v>
      </c>
      <c r="S1002">
        <v>12</v>
      </c>
      <c r="T1002">
        <v>2</v>
      </c>
      <c r="U1002">
        <f t="shared" si="103"/>
        <v>6</v>
      </c>
      <c r="V1002">
        <v>2</v>
      </c>
      <c r="W1002">
        <v>6.11</v>
      </c>
      <c r="X1002">
        <v>0.5</v>
      </c>
      <c r="Y1002" s="4">
        <v>1</v>
      </c>
      <c r="Z1002" s="4">
        <v>2</v>
      </c>
      <c r="AA1002" t="s">
        <v>92</v>
      </c>
      <c r="AB1002">
        <v>2</v>
      </c>
    </row>
    <row r="1003" spans="1:28" x14ac:dyDescent="0.2">
      <c r="A1003">
        <v>3</v>
      </c>
      <c r="B1003">
        <v>1002</v>
      </c>
      <c r="C1003">
        <v>9</v>
      </c>
      <c r="D1003">
        <v>98</v>
      </c>
      <c r="E1003">
        <v>2</v>
      </c>
      <c r="F1003" t="s">
        <v>60</v>
      </c>
      <c r="G1003" t="s">
        <v>53</v>
      </c>
      <c r="H1003">
        <v>0.91236499999999998</v>
      </c>
      <c r="I1003">
        <v>1</v>
      </c>
      <c r="J1003">
        <v>0.91236499999999998</v>
      </c>
      <c r="K1003">
        <f t="shared" si="99"/>
        <v>1.0960525666810981</v>
      </c>
      <c r="L1003">
        <f t="shared" si="100"/>
        <v>1.0960525666810981</v>
      </c>
      <c r="M1003" t="str">
        <f>MID(G1003,1,3)</f>
        <v>inc</v>
      </c>
      <c r="N1003" t="str">
        <f>MID(G1003,5,3)</f>
        <v>inc</v>
      </c>
      <c r="O1003" t="str">
        <f>MID(F1003,9,3)</f>
        <v>buf</v>
      </c>
      <c r="P1003" t="s">
        <v>80</v>
      </c>
      <c r="Q1003" t="s">
        <v>82</v>
      </c>
      <c r="R1003" t="s">
        <v>78</v>
      </c>
      <c r="S1003">
        <v>8</v>
      </c>
      <c r="T1003">
        <v>2</v>
      </c>
      <c r="U1003">
        <f t="shared" si="103"/>
        <v>4</v>
      </c>
      <c r="V1003">
        <v>1.5</v>
      </c>
      <c r="W1003">
        <v>3.19</v>
      </c>
      <c r="X1003">
        <v>0</v>
      </c>
      <c r="Y1003">
        <v>1</v>
      </c>
      <c r="Z1003">
        <v>1.67</v>
      </c>
      <c r="AA1003" t="s">
        <v>92</v>
      </c>
      <c r="AB1003">
        <v>2</v>
      </c>
    </row>
    <row r="1004" spans="1:28" x14ac:dyDescent="0.2">
      <c r="A1004">
        <v>3</v>
      </c>
      <c r="B1004">
        <v>1003</v>
      </c>
      <c r="C1004">
        <v>9</v>
      </c>
      <c r="D1004">
        <v>88</v>
      </c>
      <c r="E1004">
        <v>2</v>
      </c>
      <c r="F1004" t="s">
        <v>61</v>
      </c>
      <c r="G1004" t="s">
        <v>53</v>
      </c>
      <c r="H1004">
        <v>0.59217200000000003</v>
      </c>
      <c r="I1004">
        <v>1</v>
      </c>
      <c r="J1004">
        <v>0.59217200000000003</v>
      </c>
      <c r="K1004">
        <f t="shared" si="99"/>
        <v>1.6886985537985584</v>
      </c>
      <c r="L1004">
        <f t="shared" si="100"/>
        <v>1.6886985537985584</v>
      </c>
      <c r="M1004" t="str">
        <f>MID(G1004,1,3)</f>
        <v>inc</v>
      </c>
      <c r="N1004" t="str">
        <f>MID(G1004,5,3)</f>
        <v>inc</v>
      </c>
      <c r="O1004" t="str">
        <f>MID(F1004,9,3)</f>
        <v>bul</v>
      </c>
      <c r="P1004" t="s">
        <v>80</v>
      </c>
      <c r="Q1004" t="s">
        <v>82</v>
      </c>
      <c r="R1004" t="s">
        <v>78</v>
      </c>
      <c r="S1004">
        <v>20</v>
      </c>
      <c r="T1004">
        <v>3</v>
      </c>
      <c r="U1004">
        <f t="shared" si="103"/>
        <v>6.666666666666667</v>
      </c>
      <c r="V1004">
        <v>3.3</v>
      </c>
      <c r="W1004">
        <v>1.58</v>
      </c>
      <c r="X1004">
        <v>0.67</v>
      </c>
      <c r="Y1004">
        <v>1</v>
      </c>
      <c r="Z1004">
        <v>2</v>
      </c>
      <c r="AA1004" t="s">
        <v>92</v>
      </c>
      <c r="AB1004">
        <v>3</v>
      </c>
    </row>
    <row r="1005" spans="1:28" x14ac:dyDescent="0.2">
      <c r="A1005">
        <v>3</v>
      </c>
      <c r="B1005">
        <v>1004</v>
      </c>
      <c r="C1005">
        <v>9</v>
      </c>
      <c r="D1005">
        <v>104</v>
      </c>
      <c r="E1005">
        <v>2</v>
      </c>
      <c r="F1005" t="s">
        <v>62</v>
      </c>
      <c r="G1005" t="s">
        <v>53</v>
      </c>
      <c r="H1005">
        <v>0.80709799999999998</v>
      </c>
      <c r="I1005">
        <v>1</v>
      </c>
      <c r="J1005">
        <v>0.80709799999999998</v>
      </c>
      <c r="K1005">
        <f t="shared" si="99"/>
        <v>1.2390069111805506</v>
      </c>
      <c r="L1005">
        <f t="shared" si="100"/>
        <v>1.2390069111805506</v>
      </c>
      <c r="M1005" t="str">
        <f>MID(G1005,1,3)</f>
        <v>inc</v>
      </c>
      <c r="N1005" t="str">
        <f>MID(G1005,5,3)</f>
        <v>inc</v>
      </c>
      <c r="O1005" t="str">
        <f>MID(F1005,9,3)</f>
        <v>ele</v>
      </c>
      <c r="P1005" t="s">
        <v>80</v>
      </c>
      <c r="Q1005" t="s">
        <v>82</v>
      </c>
      <c r="R1005" t="s">
        <v>78</v>
      </c>
      <c r="S1005">
        <v>14</v>
      </c>
      <c r="T1005">
        <v>2</v>
      </c>
      <c r="U1005">
        <f t="shared" si="103"/>
        <v>7</v>
      </c>
      <c r="V1005">
        <v>2.5</v>
      </c>
      <c r="W1005">
        <v>12.4</v>
      </c>
      <c r="X1005">
        <v>0</v>
      </c>
      <c r="Y1005">
        <v>2</v>
      </c>
      <c r="Z1005">
        <v>1.5</v>
      </c>
      <c r="AA1005" t="s">
        <v>92</v>
      </c>
      <c r="AB1005">
        <v>2</v>
      </c>
    </row>
    <row r="1006" spans="1:28" x14ac:dyDescent="0.2">
      <c r="A1006">
        <v>3</v>
      </c>
      <c r="B1006">
        <v>1005</v>
      </c>
      <c r="C1006">
        <v>9</v>
      </c>
      <c r="D1006">
        <v>86</v>
      </c>
      <c r="E1006">
        <v>2</v>
      </c>
      <c r="F1006" t="s">
        <v>63</v>
      </c>
      <c r="G1006" t="s">
        <v>53</v>
      </c>
      <c r="H1006">
        <v>0.65497300000000003</v>
      </c>
      <c r="I1006">
        <v>1</v>
      </c>
      <c r="J1006">
        <v>0.65497300000000003</v>
      </c>
      <c r="K1006">
        <f t="shared" si="99"/>
        <v>1.5267804932417062</v>
      </c>
      <c r="L1006">
        <f t="shared" si="100"/>
        <v>1.5267804932417062</v>
      </c>
      <c r="M1006" t="str">
        <f>MID(G1006,1,3)</f>
        <v>inc</v>
      </c>
      <c r="N1006" t="str">
        <f>MID(G1006,5,3)</f>
        <v>inc</v>
      </c>
      <c r="O1006" t="str">
        <f>MID(F1006,9,3)</f>
        <v>rhi</v>
      </c>
      <c r="P1006" t="s">
        <v>80</v>
      </c>
      <c r="Q1006" t="s">
        <v>82</v>
      </c>
      <c r="R1006" t="s">
        <v>78</v>
      </c>
      <c r="S1006">
        <v>16</v>
      </c>
      <c r="T1006">
        <v>2</v>
      </c>
      <c r="U1006">
        <f t="shared" si="103"/>
        <v>8</v>
      </c>
      <c r="V1006">
        <v>2</v>
      </c>
      <c r="W1006">
        <v>2.71</v>
      </c>
      <c r="X1006">
        <v>0</v>
      </c>
      <c r="Y1006" s="4">
        <v>1</v>
      </c>
      <c r="Z1006" s="4">
        <v>1</v>
      </c>
      <c r="AA1006" t="s">
        <v>92</v>
      </c>
      <c r="AB1006">
        <v>2</v>
      </c>
    </row>
    <row r="1007" spans="1:28" x14ac:dyDescent="0.2">
      <c r="A1007">
        <v>3</v>
      </c>
      <c r="B1007">
        <v>1006</v>
      </c>
      <c r="C1007">
        <v>9</v>
      </c>
      <c r="D1007">
        <v>99</v>
      </c>
      <c r="E1007">
        <v>2</v>
      </c>
      <c r="F1007" t="s">
        <v>64</v>
      </c>
      <c r="G1007" t="s">
        <v>53</v>
      </c>
      <c r="H1007">
        <v>0.647007</v>
      </c>
      <c r="I1007">
        <v>1</v>
      </c>
      <c r="J1007">
        <v>0.647007</v>
      </c>
      <c r="K1007">
        <f t="shared" si="99"/>
        <v>1.5455783322282448</v>
      </c>
      <c r="L1007">
        <f t="shared" si="100"/>
        <v>1.5455783322282448</v>
      </c>
      <c r="M1007" t="str">
        <f>MID(G1007,1,3)</f>
        <v>inc</v>
      </c>
      <c r="N1007" t="str">
        <f>MID(G1007,5,3)</f>
        <v>inc</v>
      </c>
      <c r="O1007" t="str">
        <f>MID(F1007,9,3)</f>
        <v>tra</v>
      </c>
      <c r="P1007" t="s">
        <v>80</v>
      </c>
      <c r="Q1007" t="s">
        <v>82</v>
      </c>
      <c r="R1007" t="s">
        <v>78</v>
      </c>
      <c r="S1007">
        <v>22</v>
      </c>
      <c r="T1007">
        <v>3</v>
      </c>
      <c r="U1007">
        <f t="shared" si="103"/>
        <v>7.333333333333333</v>
      </c>
      <c r="V1007">
        <v>3.7</v>
      </c>
      <c r="W1007">
        <v>2.44</v>
      </c>
      <c r="X1007">
        <v>1</v>
      </c>
      <c r="Y1007" s="4">
        <v>1.75</v>
      </c>
      <c r="Z1007" s="4">
        <v>2</v>
      </c>
      <c r="AA1007" t="s">
        <v>92</v>
      </c>
      <c r="AB1007">
        <v>3</v>
      </c>
    </row>
    <row r="1008" spans="1:28" x14ac:dyDescent="0.2">
      <c r="A1008">
        <v>3</v>
      </c>
      <c r="B1008">
        <v>1007</v>
      </c>
      <c r="C1008">
        <v>9</v>
      </c>
      <c r="D1008">
        <v>100</v>
      </c>
      <c r="E1008">
        <v>2</v>
      </c>
      <c r="F1008" t="s">
        <v>65</v>
      </c>
      <c r="G1008" t="s">
        <v>53</v>
      </c>
      <c r="H1008">
        <v>0.60001300000000002</v>
      </c>
      <c r="I1008">
        <v>1</v>
      </c>
      <c r="J1008">
        <v>0.60001300000000002</v>
      </c>
      <c r="K1008">
        <f t="shared" si="99"/>
        <v>1.666630556337946</v>
      </c>
      <c r="L1008">
        <f t="shared" si="100"/>
        <v>1.666630556337946</v>
      </c>
      <c r="M1008" t="str">
        <f>MID(G1008,1,3)</f>
        <v>inc</v>
      </c>
      <c r="N1008" t="str">
        <f>MID(G1008,5,3)</f>
        <v>inc</v>
      </c>
      <c r="O1008" t="str">
        <f>MID(F1008,9,3)</f>
        <v>tru</v>
      </c>
      <c r="P1008" t="s">
        <v>80</v>
      </c>
      <c r="Q1008" t="s">
        <v>82</v>
      </c>
      <c r="R1008" t="s">
        <v>78</v>
      </c>
      <c r="S1008">
        <v>9</v>
      </c>
      <c r="T1008">
        <v>2</v>
      </c>
      <c r="U1008">
        <f t="shared" si="103"/>
        <v>4.5</v>
      </c>
      <c r="V1008">
        <v>2</v>
      </c>
      <c r="W1008">
        <v>46</v>
      </c>
      <c r="X1008">
        <v>0</v>
      </c>
      <c r="Y1008" s="4">
        <v>2.5</v>
      </c>
      <c r="Z1008" s="4">
        <v>2</v>
      </c>
      <c r="AA1008" t="s">
        <v>92</v>
      </c>
      <c r="AB1008">
        <v>2</v>
      </c>
    </row>
    <row r="1009" spans="1:28" x14ac:dyDescent="0.2">
      <c r="A1009">
        <v>3</v>
      </c>
      <c r="B1009">
        <v>1008</v>
      </c>
      <c r="C1009">
        <v>9</v>
      </c>
      <c r="D1009">
        <v>101</v>
      </c>
      <c r="E1009">
        <v>2</v>
      </c>
      <c r="F1009" t="s">
        <v>66</v>
      </c>
      <c r="G1009" t="s">
        <v>53</v>
      </c>
      <c r="H1009">
        <v>0.60833000000000004</v>
      </c>
      <c r="I1009">
        <v>1</v>
      </c>
      <c r="J1009">
        <v>0.60833000000000004</v>
      </c>
      <c r="K1009">
        <f t="shared" si="99"/>
        <v>1.6438446238061577</v>
      </c>
      <c r="L1009">
        <f t="shared" si="100"/>
        <v>1.6438446238061577</v>
      </c>
      <c r="M1009" t="str">
        <f>MID(G1009,1,3)</f>
        <v>inc</v>
      </c>
      <c r="N1009" t="str">
        <f>MID(G1009,5,3)</f>
        <v>inc</v>
      </c>
      <c r="O1009" t="str">
        <f>MID(F1009,9,3)</f>
        <v>wha</v>
      </c>
      <c r="P1009" t="s">
        <v>80</v>
      </c>
      <c r="Q1009" t="s">
        <v>82</v>
      </c>
      <c r="R1009" t="s">
        <v>78</v>
      </c>
      <c r="S1009">
        <v>24</v>
      </c>
      <c r="T1009">
        <v>2</v>
      </c>
      <c r="U1009">
        <f t="shared" si="103"/>
        <v>12</v>
      </c>
      <c r="V1009">
        <v>2</v>
      </c>
      <c r="W1009">
        <v>5.93</v>
      </c>
      <c r="X1009">
        <v>0.5</v>
      </c>
      <c r="Y1009" s="4">
        <v>1</v>
      </c>
      <c r="Z1009" s="4">
        <v>1</v>
      </c>
      <c r="AA1009" t="s">
        <v>92</v>
      </c>
      <c r="AB1009">
        <v>2</v>
      </c>
    </row>
    <row r="1010" spans="1:28" x14ac:dyDescent="0.2">
      <c r="A1010">
        <v>3</v>
      </c>
      <c r="B1010">
        <v>1009</v>
      </c>
      <c r="C1010">
        <v>10</v>
      </c>
      <c r="D1010">
        <v>38</v>
      </c>
      <c r="E1010">
        <v>1</v>
      </c>
      <c r="F1010" t="s">
        <v>7</v>
      </c>
      <c r="G1010" t="s">
        <v>8</v>
      </c>
      <c r="H1010">
        <v>0.718553</v>
      </c>
      <c r="I1010">
        <v>1</v>
      </c>
      <c r="J1010">
        <v>0.718553</v>
      </c>
      <c r="K1010">
        <f t="shared" si="99"/>
        <v>1.391685790748908</v>
      </c>
      <c r="L1010">
        <f t="shared" si="100"/>
        <v>1.391685790748908</v>
      </c>
      <c r="M1010" t="str">
        <f>MID(G1010,1,3)</f>
        <v>con</v>
      </c>
      <c r="N1010" t="str">
        <f>MID(G1010,5,3)</f>
        <v>con</v>
      </c>
      <c r="O1010" t="str">
        <f>MID(F1010,9,3)</f>
        <v>ant</v>
      </c>
      <c r="P1010" t="s">
        <v>80</v>
      </c>
      <c r="Q1010" t="s">
        <v>82</v>
      </c>
      <c r="R1010" t="s">
        <v>77</v>
      </c>
      <c r="S1010">
        <v>18</v>
      </c>
      <c r="T1010">
        <v>2</v>
      </c>
      <c r="U1010">
        <f t="shared" si="103"/>
        <v>9</v>
      </c>
      <c r="V1010">
        <v>6</v>
      </c>
      <c r="W1010">
        <v>7.39</v>
      </c>
      <c r="X1010">
        <v>1</v>
      </c>
      <c r="Y1010">
        <v>3</v>
      </c>
      <c r="Z1010">
        <v>2</v>
      </c>
      <c r="AA1010" t="s">
        <v>93</v>
      </c>
      <c r="AB1010">
        <v>2</v>
      </c>
    </row>
    <row r="1011" spans="1:28" x14ac:dyDescent="0.2">
      <c r="A1011">
        <v>3</v>
      </c>
      <c r="B1011">
        <v>1010</v>
      </c>
      <c r="C1011">
        <v>10</v>
      </c>
      <c r="D1011">
        <v>32</v>
      </c>
      <c r="E1011">
        <v>1</v>
      </c>
      <c r="F1011" t="s">
        <v>9</v>
      </c>
      <c r="G1011" t="s">
        <v>8</v>
      </c>
      <c r="H1011">
        <v>0.57490699999999995</v>
      </c>
      <c r="I1011">
        <v>1</v>
      </c>
      <c r="J1011">
        <v>0.57490699999999995</v>
      </c>
      <c r="K1011">
        <f t="shared" si="99"/>
        <v>1.739411765729066</v>
      </c>
      <c r="L1011">
        <f t="shared" si="100"/>
        <v>1.739411765729066</v>
      </c>
      <c r="M1011" t="str">
        <f>MID(G1011,1,3)</f>
        <v>con</v>
      </c>
      <c r="N1011" t="str">
        <f>MID(G1011,5,3)</f>
        <v>con</v>
      </c>
      <c r="O1011" t="str">
        <f>MID(F1011,9,3)</f>
        <v>but</v>
      </c>
      <c r="P1011" t="s">
        <v>80</v>
      </c>
      <c r="Q1011" t="s">
        <v>82</v>
      </c>
      <c r="R1011" t="s">
        <v>77</v>
      </c>
      <c r="S1011">
        <v>30</v>
      </c>
      <c r="T1011">
        <v>2</v>
      </c>
      <c r="U1011">
        <f t="shared" si="103"/>
        <v>15</v>
      </c>
      <c r="V1011">
        <v>5</v>
      </c>
      <c r="W1011">
        <v>11.72</v>
      </c>
      <c r="X1011">
        <v>1</v>
      </c>
      <c r="Y1011">
        <v>1.33</v>
      </c>
      <c r="Z1011">
        <v>1.5</v>
      </c>
      <c r="AA1011" t="s">
        <v>93</v>
      </c>
      <c r="AB1011">
        <v>2</v>
      </c>
    </row>
    <row r="1012" spans="1:28" x14ac:dyDescent="0.2">
      <c r="A1012">
        <v>3</v>
      </c>
      <c r="B1012">
        <v>1011</v>
      </c>
      <c r="C1012">
        <v>10</v>
      </c>
      <c r="D1012">
        <v>2</v>
      </c>
      <c r="E1012">
        <v>1</v>
      </c>
      <c r="F1012" t="s">
        <v>10</v>
      </c>
      <c r="G1012" t="s">
        <v>8</v>
      </c>
      <c r="H1012">
        <v>0.67068499999999998</v>
      </c>
      <c r="I1012">
        <v>1</v>
      </c>
      <c r="J1012">
        <v>0.67068499999999998</v>
      </c>
      <c r="K1012">
        <f t="shared" si="99"/>
        <v>1.4910129196269486</v>
      </c>
      <c r="L1012">
        <f t="shared" si="100"/>
        <v>1.4910129196269486</v>
      </c>
      <c r="M1012" t="str">
        <f>MID(G1012,1,3)</f>
        <v>con</v>
      </c>
      <c r="N1012" t="str">
        <f>MID(G1012,5,3)</f>
        <v>con</v>
      </c>
      <c r="O1012" t="str">
        <f>MID(F1012,9,3)</f>
        <v>fea</v>
      </c>
      <c r="P1012" t="s">
        <v>80</v>
      </c>
      <c r="Q1012" t="s">
        <v>82</v>
      </c>
      <c r="R1012" t="s">
        <v>77</v>
      </c>
      <c r="S1012">
        <v>10</v>
      </c>
      <c r="T1012">
        <v>2</v>
      </c>
      <c r="U1012">
        <f t="shared" si="103"/>
        <v>5</v>
      </c>
      <c r="V1012">
        <v>4</v>
      </c>
      <c r="W1012">
        <v>6.74</v>
      </c>
      <c r="X1012">
        <v>0</v>
      </c>
      <c r="Y1012">
        <v>2</v>
      </c>
      <c r="Z1012">
        <v>1.5</v>
      </c>
      <c r="AA1012" t="s">
        <v>93</v>
      </c>
      <c r="AB1012">
        <v>2</v>
      </c>
    </row>
    <row r="1013" spans="1:28" x14ac:dyDescent="0.2">
      <c r="A1013">
        <v>3</v>
      </c>
      <c r="B1013">
        <v>1012</v>
      </c>
      <c r="C1013">
        <v>10</v>
      </c>
      <c r="D1013">
        <v>9</v>
      </c>
      <c r="E1013">
        <v>1</v>
      </c>
      <c r="F1013" t="s">
        <v>11</v>
      </c>
      <c r="G1013" t="s">
        <v>8</v>
      </c>
      <c r="H1013">
        <v>0.49584</v>
      </c>
      <c r="I1013">
        <v>1</v>
      </c>
      <c r="J1013">
        <v>0.49584</v>
      </c>
      <c r="K1013">
        <f t="shared" si="99"/>
        <v>2.0167796063246208</v>
      </c>
      <c r="L1013">
        <f t="shared" si="100"/>
        <v>2.0167796063246208</v>
      </c>
      <c r="M1013" t="str">
        <f>MID(G1013,1,3)</f>
        <v>con</v>
      </c>
      <c r="N1013" t="str">
        <f>MID(G1013,5,3)</f>
        <v>con</v>
      </c>
      <c r="O1013" t="str">
        <f>MID(F1013,9,3)</f>
        <v>fle</v>
      </c>
      <c r="P1013" t="s">
        <v>80</v>
      </c>
      <c r="Q1013" t="s">
        <v>82</v>
      </c>
      <c r="R1013" t="s">
        <v>77</v>
      </c>
      <c r="S1013">
        <v>22</v>
      </c>
      <c r="T1013">
        <v>2</v>
      </c>
      <c r="U1013">
        <f t="shared" si="103"/>
        <v>11</v>
      </c>
      <c r="V1013">
        <v>2</v>
      </c>
      <c r="W1013">
        <v>2.77</v>
      </c>
      <c r="X1013">
        <v>1</v>
      </c>
      <c r="Y1013">
        <v>2</v>
      </c>
      <c r="Z1013">
        <v>1.5</v>
      </c>
      <c r="AA1013" t="s">
        <v>93</v>
      </c>
      <c r="AB1013">
        <v>2</v>
      </c>
    </row>
    <row r="1014" spans="1:28" x14ac:dyDescent="0.2">
      <c r="A1014">
        <v>3</v>
      </c>
      <c r="B1014">
        <v>1013</v>
      </c>
      <c r="C1014">
        <v>10</v>
      </c>
      <c r="D1014">
        <v>47</v>
      </c>
      <c r="E1014">
        <v>1</v>
      </c>
      <c r="F1014" t="s">
        <v>12</v>
      </c>
      <c r="G1014" t="s">
        <v>8</v>
      </c>
      <c r="H1014">
        <v>0.74271100000000001</v>
      </c>
      <c r="I1014">
        <v>1</v>
      </c>
      <c r="J1014">
        <v>0.74271100000000001</v>
      </c>
      <c r="K1014">
        <f t="shared" si="99"/>
        <v>1.346418728145941</v>
      </c>
      <c r="L1014">
        <f t="shared" si="100"/>
        <v>1.346418728145941</v>
      </c>
      <c r="M1014" t="str">
        <f>MID(G1014,1,3)</f>
        <v>con</v>
      </c>
      <c r="N1014" t="str">
        <f>MID(G1014,5,3)</f>
        <v>con</v>
      </c>
      <c r="O1014" t="str">
        <f>MID(F1014,9,3)</f>
        <v>mou</v>
      </c>
      <c r="P1014" t="s">
        <v>80</v>
      </c>
      <c r="Q1014" t="s">
        <v>82</v>
      </c>
      <c r="R1014" t="s">
        <v>77</v>
      </c>
      <c r="S1014" s="4">
        <v>19</v>
      </c>
      <c r="T1014" s="4">
        <v>2</v>
      </c>
      <c r="U1014" s="4">
        <v>9.5</v>
      </c>
      <c r="V1014" s="4">
        <v>3</v>
      </c>
      <c r="W1014" s="4">
        <v>36.78</v>
      </c>
      <c r="X1014" s="4">
        <v>0</v>
      </c>
      <c r="Y1014" s="4">
        <v>1.5</v>
      </c>
      <c r="Z1014" s="4">
        <v>2.5</v>
      </c>
      <c r="AA1014" t="s">
        <v>93</v>
      </c>
      <c r="AB1014" s="4">
        <v>2</v>
      </c>
    </row>
    <row r="1015" spans="1:28" x14ac:dyDescent="0.2">
      <c r="A1015">
        <v>3</v>
      </c>
      <c r="B1015">
        <v>1014</v>
      </c>
      <c r="C1015">
        <v>10</v>
      </c>
      <c r="D1015">
        <v>29</v>
      </c>
      <c r="E1015">
        <v>1</v>
      </c>
      <c r="F1015" t="s">
        <v>13</v>
      </c>
      <c r="G1015" t="s">
        <v>8</v>
      </c>
      <c r="H1015">
        <v>0.71104400000000001</v>
      </c>
      <c r="I1015">
        <v>1</v>
      </c>
      <c r="J1015">
        <v>0.71104400000000001</v>
      </c>
      <c r="K1015">
        <f t="shared" si="99"/>
        <v>1.4063827273698954</v>
      </c>
      <c r="L1015">
        <f t="shared" si="100"/>
        <v>1.4063827273698954</v>
      </c>
      <c r="M1015" t="str">
        <f>MID(G1015,1,3)</f>
        <v>con</v>
      </c>
      <c r="N1015" t="str">
        <f>MID(G1015,5,3)</f>
        <v>con</v>
      </c>
      <c r="O1015" t="str">
        <f>MID(F1015,9,3)</f>
        <v>pea</v>
      </c>
      <c r="P1015" t="s">
        <v>80</v>
      </c>
      <c r="Q1015" t="s">
        <v>82</v>
      </c>
      <c r="R1015" t="s">
        <v>77</v>
      </c>
      <c r="S1015">
        <v>22</v>
      </c>
      <c r="T1015">
        <v>2</v>
      </c>
      <c r="U1015">
        <f t="shared" ref="U1015:U1027" si="104">S1015/T1015</f>
        <v>11</v>
      </c>
      <c r="V1015">
        <v>5</v>
      </c>
      <c r="W1015">
        <v>3.07</v>
      </c>
      <c r="X1015">
        <v>0</v>
      </c>
      <c r="Y1015" s="4">
        <v>2</v>
      </c>
      <c r="Z1015" s="4">
        <v>2.5</v>
      </c>
      <c r="AA1015" t="s">
        <v>93</v>
      </c>
      <c r="AB1015">
        <v>2</v>
      </c>
    </row>
    <row r="1016" spans="1:28" x14ac:dyDescent="0.2">
      <c r="A1016">
        <v>3</v>
      </c>
      <c r="B1016">
        <v>1015</v>
      </c>
      <c r="C1016">
        <v>10</v>
      </c>
      <c r="D1016">
        <v>30</v>
      </c>
      <c r="E1016">
        <v>1</v>
      </c>
      <c r="F1016" t="s">
        <v>14</v>
      </c>
      <c r="G1016" t="s">
        <v>8</v>
      </c>
      <c r="H1016">
        <v>1.2789349999999999</v>
      </c>
      <c r="I1016">
        <v>1</v>
      </c>
      <c r="J1016">
        <v>1.1454094799538652</v>
      </c>
      <c r="K1016">
        <f t="shared" si="99"/>
        <v>0.87305022134117305</v>
      </c>
      <c r="L1016">
        <f t="shared" si="100"/>
        <v>0.87305022134117305</v>
      </c>
      <c r="M1016" t="str">
        <f>MID(G1016,1,3)</f>
        <v>con</v>
      </c>
      <c r="N1016" t="str">
        <f>MID(G1016,5,3)</f>
        <v>con</v>
      </c>
      <c r="O1016" t="str">
        <f>MID(F1016,9,3)</f>
        <v>see</v>
      </c>
      <c r="P1016" t="s">
        <v>80</v>
      </c>
      <c r="Q1016" t="s">
        <v>82</v>
      </c>
      <c r="R1016" t="s">
        <v>77</v>
      </c>
      <c r="S1016">
        <v>12</v>
      </c>
      <c r="T1016">
        <v>2</v>
      </c>
      <c r="U1016">
        <f t="shared" si="104"/>
        <v>6</v>
      </c>
      <c r="V1016">
        <v>2</v>
      </c>
      <c r="W1016">
        <v>6.11</v>
      </c>
      <c r="X1016">
        <v>0.5</v>
      </c>
      <c r="Y1016" s="4">
        <v>1</v>
      </c>
      <c r="Z1016" s="4">
        <v>2</v>
      </c>
      <c r="AA1016" t="s">
        <v>93</v>
      </c>
      <c r="AB1016">
        <v>2</v>
      </c>
    </row>
    <row r="1017" spans="1:28" x14ac:dyDescent="0.2">
      <c r="A1017">
        <v>3</v>
      </c>
      <c r="B1017">
        <v>1016</v>
      </c>
      <c r="C1017">
        <v>10</v>
      </c>
      <c r="D1017">
        <v>45</v>
      </c>
      <c r="E1017">
        <v>1</v>
      </c>
      <c r="F1017" t="s">
        <v>15</v>
      </c>
      <c r="G1017" t="s">
        <v>8</v>
      </c>
      <c r="H1017">
        <v>0.51107599999999997</v>
      </c>
      <c r="I1017">
        <v>1</v>
      </c>
      <c r="J1017">
        <v>0.51107599999999997</v>
      </c>
      <c r="K1017">
        <f t="shared" si="99"/>
        <v>1.9566561529009385</v>
      </c>
      <c r="L1017">
        <f t="shared" si="100"/>
        <v>1.9566561529009385</v>
      </c>
      <c r="M1017" t="str">
        <f>MID(G1017,1,3)</f>
        <v>con</v>
      </c>
      <c r="N1017" t="str">
        <f>MID(G1017,5,3)</f>
        <v>con</v>
      </c>
      <c r="O1017" t="str">
        <f>MID(F1017,9,3)</f>
        <v>buf</v>
      </c>
      <c r="P1017" t="s">
        <v>79</v>
      </c>
      <c r="Q1017" t="s">
        <v>81</v>
      </c>
      <c r="R1017" t="s">
        <v>78</v>
      </c>
      <c r="S1017">
        <v>8</v>
      </c>
      <c r="T1017">
        <v>2</v>
      </c>
      <c r="U1017">
        <f t="shared" si="104"/>
        <v>4</v>
      </c>
      <c r="V1017">
        <v>1.5</v>
      </c>
      <c r="W1017">
        <v>3.19</v>
      </c>
      <c r="X1017">
        <v>0</v>
      </c>
      <c r="Y1017">
        <v>1</v>
      </c>
      <c r="Z1017">
        <v>1.67</v>
      </c>
      <c r="AA1017" t="s">
        <v>93</v>
      </c>
      <c r="AB1017">
        <v>2</v>
      </c>
    </row>
    <row r="1018" spans="1:28" x14ac:dyDescent="0.2">
      <c r="A1018">
        <v>3</v>
      </c>
      <c r="B1018">
        <v>1017</v>
      </c>
      <c r="C1018">
        <v>10</v>
      </c>
      <c r="D1018">
        <v>37</v>
      </c>
      <c r="E1018">
        <v>1</v>
      </c>
      <c r="F1018" t="s">
        <v>16</v>
      </c>
      <c r="G1018" t="s">
        <v>8</v>
      </c>
      <c r="H1018">
        <v>1.112225</v>
      </c>
      <c r="I1018">
        <v>1</v>
      </c>
      <c r="J1018">
        <v>1.112225</v>
      </c>
      <c r="K1018">
        <f t="shared" si="99"/>
        <v>0.89909865359976626</v>
      </c>
      <c r="L1018">
        <f t="shared" si="100"/>
        <v>0.89909865359976626</v>
      </c>
      <c r="M1018" t="str">
        <f>MID(G1018,1,3)</f>
        <v>con</v>
      </c>
      <c r="N1018" t="str">
        <f>MID(G1018,5,3)</f>
        <v>con</v>
      </c>
      <c r="O1018" t="str">
        <f>MID(F1018,9,3)</f>
        <v>bul</v>
      </c>
      <c r="P1018" t="s">
        <v>79</v>
      </c>
      <c r="Q1018" t="s">
        <v>81</v>
      </c>
      <c r="R1018" t="s">
        <v>78</v>
      </c>
      <c r="S1018">
        <v>20</v>
      </c>
      <c r="T1018">
        <v>3</v>
      </c>
      <c r="U1018">
        <f t="shared" si="104"/>
        <v>6.666666666666667</v>
      </c>
      <c r="V1018">
        <v>3.3</v>
      </c>
      <c r="W1018">
        <v>1.58</v>
      </c>
      <c r="X1018">
        <v>0.67</v>
      </c>
      <c r="Y1018">
        <v>1</v>
      </c>
      <c r="Z1018">
        <v>2</v>
      </c>
      <c r="AA1018" t="s">
        <v>93</v>
      </c>
      <c r="AB1018">
        <v>3</v>
      </c>
    </row>
    <row r="1019" spans="1:28" x14ac:dyDescent="0.2">
      <c r="A1019">
        <v>3</v>
      </c>
      <c r="B1019">
        <v>1018</v>
      </c>
      <c r="C1019">
        <v>10</v>
      </c>
      <c r="D1019">
        <v>39</v>
      </c>
      <c r="E1019">
        <v>1</v>
      </c>
      <c r="F1019" t="s">
        <v>17</v>
      </c>
      <c r="G1019" t="s">
        <v>8</v>
      </c>
      <c r="H1019">
        <v>0.53497300000000003</v>
      </c>
      <c r="I1019">
        <v>1</v>
      </c>
      <c r="J1019">
        <v>0.53497300000000003</v>
      </c>
      <c r="K1019">
        <f t="shared" si="99"/>
        <v>1.8692532146482157</v>
      </c>
      <c r="L1019">
        <f t="shared" si="100"/>
        <v>1.8692532146482157</v>
      </c>
      <c r="M1019" t="str">
        <f>MID(G1019,1,3)</f>
        <v>con</v>
      </c>
      <c r="N1019" t="str">
        <f>MID(G1019,5,3)</f>
        <v>con</v>
      </c>
      <c r="O1019" t="str">
        <f>MID(F1019,9,3)</f>
        <v>ele</v>
      </c>
      <c r="P1019" t="s">
        <v>79</v>
      </c>
      <c r="Q1019" t="s">
        <v>81</v>
      </c>
      <c r="R1019" t="s">
        <v>78</v>
      </c>
      <c r="S1019">
        <v>14</v>
      </c>
      <c r="T1019">
        <v>2</v>
      </c>
      <c r="U1019">
        <f t="shared" si="104"/>
        <v>7</v>
      </c>
      <c r="V1019">
        <v>2.5</v>
      </c>
      <c r="W1019">
        <v>12.4</v>
      </c>
      <c r="X1019">
        <v>0</v>
      </c>
      <c r="Y1019">
        <v>2</v>
      </c>
      <c r="Z1019">
        <v>1.5</v>
      </c>
      <c r="AA1019" t="s">
        <v>93</v>
      </c>
      <c r="AB1019">
        <v>2</v>
      </c>
    </row>
    <row r="1020" spans="1:28" x14ac:dyDescent="0.2">
      <c r="A1020">
        <v>3</v>
      </c>
      <c r="B1020">
        <v>1019</v>
      </c>
      <c r="C1020">
        <v>10</v>
      </c>
      <c r="D1020">
        <v>53</v>
      </c>
      <c r="E1020">
        <v>1</v>
      </c>
      <c r="F1020" t="s">
        <v>18</v>
      </c>
      <c r="G1020" t="s">
        <v>8</v>
      </c>
      <c r="H1020">
        <v>0.64801900000000001</v>
      </c>
      <c r="I1020">
        <v>1</v>
      </c>
      <c r="J1020">
        <v>0.64801900000000001</v>
      </c>
      <c r="K1020">
        <f t="shared" si="99"/>
        <v>1.5431646294321617</v>
      </c>
      <c r="L1020">
        <f t="shared" si="100"/>
        <v>1.5431646294321617</v>
      </c>
      <c r="M1020" t="str">
        <f>MID(G1020,1,3)</f>
        <v>con</v>
      </c>
      <c r="N1020" t="str">
        <f>MID(G1020,5,3)</f>
        <v>con</v>
      </c>
      <c r="O1020" t="str">
        <f>MID(F1020,9,3)</f>
        <v>rhi</v>
      </c>
      <c r="P1020" t="s">
        <v>79</v>
      </c>
      <c r="Q1020" t="s">
        <v>81</v>
      </c>
      <c r="R1020" t="s">
        <v>78</v>
      </c>
      <c r="S1020">
        <v>16</v>
      </c>
      <c r="T1020">
        <v>2</v>
      </c>
      <c r="U1020">
        <f t="shared" si="104"/>
        <v>8</v>
      </c>
      <c r="V1020">
        <v>2</v>
      </c>
      <c r="W1020">
        <v>2.71</v>
      </c>
      <c r="X1020">
        <v>0</v>
      </c>
      <c r="Y1020" s="4">
        <v>1</v>
      </c>
      <c r="Z1020" s="4">
        <v>1</v>
      </c>
      <c r="AA1020" t="s">
        <v>93</v>
      </c>
      <c r="AB1020">
        <v>2</v>
      </c>
    </row>
    <row r="1021" spans="1:28" x14ac:dyDescent="0.2">
      <c r="A1021">
        <v>3</v>
      </c>
      <c r="B1021">
        <v>1020</v>
      </c>
      <c r="C1021">
        <v>10</v>
      </c>
      <c r="D1021">
        <v>34</v>
      </c>
      <c r="E1021">
        <v>1</v>
      </c>
      <c r="F1021" t="s">
        <v>19</v>
      </c>
      <c r="G1021" t="s">
        <v>8</v>
      </c>
      <c r="H1021">
        <v>0.66298299999999999</v>
      </c>
      <c r="I1021">
        <v>1</v>
      </c>
      <c r="J1021">
        <v>0.66298299999999999</v>
      </c>
      <c r="K1021">
        <f t="shared" si="99"/>
        <v>1.5083343011811765</v>
      </c>
      <c r="L1021">
        <f t="shared" si="100"/>
        <v>1.5083343011811765</v>
      </c>
      <c r="M1021" t="str">
        <f>MID(G1021,1,3)</f>
        <v>con</v>
      </c>
      <c r="N1021" t="str">
        <f>MID(G1021,5,3)</f>
        <v>con</v>
      </c>
      <c r="O1021" t="str">
        <f>MID(F1021,9,3)</f>
        <v>tra</v>
      </c>
      <c r="P1021" t="s">
        <v>79</v>
      </c>
      <c r="Q1021" t="s">
        <v>81</v>
      </c>
      <c r="R1021" t="s">
        <v>78</v>
      </c>
      <c r="S1021">
        <v>22</v>
      </c>
      <c r="T1021">
        <v>3</v>
      </c>
      <c r="U1021">
        <f t="shared" si="104"/>
        <v>7.333333333333333</v>
      </c>
      <c r="V1021">
        <v>3.7</v>
      </c>
      <c r="W1021">
        <v>2.44</v>
      </c>
      <c r="X1021">
        <v>1</v>
      </c>
      <c r="Y1021" s="4">
        <v>1.75</v>
      </c>
      <c r="Z1021" s="4">
        <v>2</v>
      </c>
      <c r="AA1021" t="s">
        <v>93</v>
      </c>
      <c r="AB1021">
        <v>3</v>
      </c>
    </row>
    <row r="1022" spans="1:28" x14ac:dyDescent="0.2">
      <c r="A1022">
        <v>3</v>
      </c>
      <c r="B1022">
        <v>1021</v>
      </c>
      <c r="C1022">
        <v>10</v>
      </c>
      <c r="D1022">
        <v>51</v>
      </c>
      <c r="E1022">
        <v>1</v>
      </c>
      <c r="F1022" t="s">
        <v>20</v>
      </c>
      <c r="G1022" t="s">
        <v>8</v>
      </c>
      <c r="H1022">
        <v>0.64580499999999996</v>
      </c>
      <c r="I1022">
        <v>1</v>
      </c>
      <c r="J1022">
        <v>0.64580499999999996</v>
      </c>
      <c r="K1022">
        <f t="shared" si="99"/>
        <v>1.5484550289948205</v>
      </c>
      <c r="L1022">
        <f t="shared" si="100"/>
        <v>1.5484550289948205</v>
      </c>
      <c r="M1022" t="str">
        <f>MID(G1022,1,3)</f>
        <v>con</v>
      </c>
      <c r="N1022" t="str">
        <f>MID(G1022,5,3)</f>
        <v>con</v>
      </c>
      <c r="O1022" t="str">
        <f>MID(F1022,9,3)</f>
        <v>tru</v>
      </c>
      <c r="P1022" t="s">
        <v>79</v>
      </c>
      <c r="Q1022" t="s">
        <v>81</v>
      </c>
      <c r="R1022" t="s">
        <v>78</v>
      </c>
      <c r="S1022">
        <v>9</v>
      </c>
      <c r="T1022">
        <v>2</v>
      </c>
      <c r="U1022">
        <f t="shared" si="104"/>
        <v>4.5</v>
      </c>
      <c r="V1022">
        <v>2</v>
      </c>
      <c r="W1022">
        <v>46</v>
      </c>
      <c r="X1022">
        <v>0</v>
      </c>
      <c r="Y1022" s="4">
        <v>2.5</v>
      </c>
      <c r="Z1022" s="4">
        <v>2</v>
      </c>
      <c r="AA1022" t="s">
        <v>93</v>
      </c>
      <c r="AB1022">
        <v>2</v>
      </c>
    </row>
    <row r="1023" spans="1:28" x14ac:dyDescent="0.2">
      <c r="A1023">
        <v>3</v>
      </c>
      <c r="B1023">
        <v>1022</v>
      </c>
      <c r="C1023">
        <v>10</v>
      </c>
      <c r="D1023">
        <v>25</v>
      </c>
      <c r="E1023">
        <v>1</v>
      </c>
      <c r="F1023" t="s">
        <v>21</v>
      </c>
      <c r="G1023" t="s">
        <v>8</v>
      </c>
      <c r="H1023">
        <v>0.81790700000000005</v>
      </c>
      <c r="I1023">
        <v>1</v>
      </c>
      <c r="J1023">
        <v>0.81790700000000005</v>
      </c>
      <c r="K1023">
        <f t="shared" si="99"/>
        <v>1.2226328910255078</v>
      </c>
      <c r="L1023">
        <f t="shared" si="100"/>
        <v>1.2226328910255078</v>
      </c>
      <c r="M1023" t="str">
        <f>MID(G1023,1,3)</f>
        <v>con</v>
      </c>
      <c r="N1023" t="str">
        <f>MID(G1023,5,3)</f>
        <v>con</v>
      </c>
      <c r="O1023" t="str">
        <f>MID(F1023,9,3)</f>
        <v>wha</v>
      </c>
      <c r="P1023" t="s">
        <v>79</v>
      </c>
      <c r="Q1023" t="s">
        <v>81</v>
      </c>
      <c r="R1023" t="s">
        <v>78</v>
      </c>
      <c r="S1023">
        <v>24</v>
      </c>
      <c r="T1023">
        <v>2</v>
      </c>
      <c r="U1023">
        <f t="shared" si="104"/>
        <v>12</v>
      </c>
      <c r="V1023">
        <v>2</v>
      </c>
      <c r="W1023">
        <v>5.93</v>
      </c>
      <c r="X1023">
        <v>0.5</v>
      </c>
      <c r="Y1023" s="4">
        <v>1</v>
      </c>
      <c r="Z1023" s="4">
        <v>1</v>
      </c>
      <c r="AA1023" t="s">
        <v>93</v>
      </c>
      <c r="AB1023">
        <v>2</v>
      </c>
    </row>
    <row r="1024" spans="1:28" x14ac:dyDescent="0.2">
      <c r="A1024">
        <v>3</v>
      </c>
      <c r="B1024">
        <v>1023</v>
      </c>
      <c r="C1024">
        <v>10</v>
      </c>
      <c r="D1024">
        <v>18</v>
      </c>
      <c r="E1024">
        <v>1</v>
      </c>
      <c r="F1024" t="s">
        <v>22</v>
      </c>
      <c r="G1024" t="s">
        <v>23</v>
      </c>
      <c r="H1024">
        <v>0.59891000000000005</v>
      </c>
      <c r="I1024">
        <v>1</v>
      </c>
      <c r="J1024">
        <v>0.59891000000000005</v>
      </c>
      <c r="K1024">
        <f t="shared" si="99"/>
        <v>1.6696999549181011</v>
      </c>
      <c r="L1024">
        <f t="shared" si="100"/>
        <v>1.6696999549181011</v>
      </c>
      <c r="M1024" t="str">
        <f>MID(G1024,1,3)</f>
        <v>con</v>
      </c>
      <c r="N1024" t="str">
        <f>MID(G1024,5,3)</f>
        <v>inc</v>
      </c>
      <c r="O1024" t="str">
        <f>MID(F1024,9,3)</f>
        <v>ant</v>
      </c>
      <c r="P1024" t="s">
        <v>80</v>
      </c>
      <c r="Q1024" t="s">
        <v>81</v>
      </c>
      <c r="R1024" t="s">
        <v>77</v>
      </c>
      <c r="S1024">
        <v>18</v>
      </c>
      <c r="T1024">
        <v>2</v>
      </c>
      <c r="U1024">
        <f t="shared" si="104"/>
        <v>9</v>
      </c>
      <c r="V1024">
        <v>6</v>
      </c>
      <c r="W1024">
        <v>7.39</v>
      </c>
      <c r="X1024">
        <v>1</v>
      </c>
      <c r="Y1024">
        <v>3</v>
      </c>
      <c r="Z1024">
        <v>2</v>
      </c>
      <c r="AA1024" t="s">
        <v>93</v>
      </c>
      <c r="AB1024">
        <v>2</v>
      </c>
    </row>
    <row r="1025" spans="1:28" x14ac:dyDescent="0.2">
      <c r="A1025">
        <v>3</v>
      </c>
      <c r="B1025">
        <v>1024</v>
      </c>
      <c r="C1025">
        <v>10</v>
      </c>
      <c r="D1025">
        <v>20</v>
      </c>
      <c r="E1025">
        <v>1</v>
      </c>
      <c r="F1025" t="s">
        <v>24</v>
      </c>
      <c r="G1025" t="s">
        <v>23</v>
      </c>
      <c r="H1025">
        <v>0.80674800000000002</v>
      </c>
      <c r="I1025">
        <v>1</v>
      </c>
      <c r="J1025">
        <v>0.80674800000000002</v>
      </c>
      <c r="K1025">
        <f t="shared" si="99"/>
        <v>1.2395444426264459</v>
      </c>
      <c r="L1025">
        <f t="shared" si="100"/>
        <v>1.2395444426264459</v>
      </c>
      <c r="M1025" t="str">
        <f>MID(G1025,1,3)</f>
        <v>con</v>
      </c>
      <c r="N1025" t="str">
        <f>MID(G1025,5,3)</f>
        <v>inc</v>
      </c>
      <c r="O1025" t="str">
        <f>MID(F1025,9,3)</f>
        <v>but</v>
      </c>
      <c r="P1025" t="s">
        <v>80</v>
      </c>
      <c r="Q1025" t="s">
        <v>81</v>
      </c>
      <c r="R1025" t="s">
        <v>77</v>
      </c>
      <c r="S1025">
        <v>30</v>
      </c>
      <c r="T1025">
        <v>2</v>
      </c>
      <c r="U1025">
        <f t="shared" si="104"/>
        <v>15</v>
      </c>
      <c r="V1025">
        <v>5</v>
      </c>
      <c r="W1025">
        <v>11.72</v>
      </c>
      <c r="X1025">
        <v>1</v>
      </c>
      <c r="Y1025">
        <v>1.33</v>
      </c>
      <c r="Z1025">
        <v>1.5</v>
      </c>
      <c r="AA1025" t="s">
        <v>93</v>
      </c>
      <c r="AB1025">
        <v>2</v>
      </c>
    </row>
    <row r="1026" spans="1:28" x14ac:dyDescent="0.2">
      <c r="A1026">
        <v>3</v>
      </c>
      <c r="B1026">
        <v>1025</v>
      </c>
      <c r="C1026">
        <v>10</v>
      </c>
      <c r="D1026">
        <v>10</v>
      </c>
      <c r="E1026">
        <v>1</v>
      </c>
      <c r="F1026" t="s">
        <v>25</v>
      </c>
      <c r="G1026" t="s">
        <v>23</v>
      </c>
      <c r="H1026">
        <v>0.51850300000000005</v>
      </c>
      <c r="I1026">
        <v>1</v>
      </c>
      <c r="J1026">
        <v>0.51850300000000005</v>
      </c>
      <c r="K1026">
        <f t="shared" ref="K1026:K1089" si="105">1/J1026</f>
        <v>1.9286291496866941</v>
      </c>
      <c r="L1026">
        <f t="shared" ref="L1026:L1089" si="106">IF(I1026=0,"",K1026)</f>
        <v>1.9286291496866941</v>
      </c>
      <c r="M1026" t="str">
        <f>MID(G1026,1,3)</f>
        <v>con</v>
      </c>
      <c r="N1026" t="str">
        <f>MID(G1026,5,3)</f>
        <v>inc</v>
      </c>
      <c r="O1026" t="str">
        <f>MID(F1026,9,3)</f>
        <v>fea</v>
      </c>
      <c r="P1026" t="s">
        <v>80</v>
      </c>
      <c r="Q1026" t="s">
        <v>81</v>
      </c>
      <c r="R1026" t="s">
        <v>77</v>
      </c>
      <c r="S1026">
        <v>10</v>
      </c>
      <c r="T1026">
        <v>2</v>
      </c>
      <c r="U1026">
        <f t="shared" si="104"/>
        <v>5</v>
      </c>
      <c r="V1026">
        <v>4</v>
      </c>
      <c r="W1026">
        <v>6.74</v>
      </c>
      <c r="X1026">
        <v>0</v>
      </c>
      <c r="Y1026">
        <v>2</v>
      </c>
      <c r="Z1026">
        <v>1.5</v>
      </c>
      <c r="AA1026" t="s">
        <v>93</v>
      </c>
      <c r="AB1026">
        <v>2</v>
      </c>
    </row>
    <row r="1027" spans="1:28" x14ac:dyDescent="0.2">
      <c r="A1027">
        <v>3</v>
      </c>
      <c r="B1027">
        <v>1026</v>
      </c>
      <c r="C1027">
        <v>10</v>
      </c>
      <c r="D1027">
        <v>49</v>
      </c>
      <c r="E1027">
        <v>1</v>
      </c>
      <c r="F1027" t="s">
        <v>26</v>
      </c>
      <c r="G1027" t="s">
        <v>23</v>
      </c>
      <c r="H1027">
        <v>0.66302000000000005</v>
      </c>
      <c r="I1027">
        <v>1</v>
      </c>
      <c r="J1027">
        <v>0.66302000000000005</v>
      </c>
      <c r="K1027">
        <f t="shared" si="105"/>
        <v>1.5082501282012608</v>
      </c>
      <c r="L1027">
        <f t="shared" si="106"/>
        <v>1.5082501282012608</v>
      </c>
      <c r="M1027" t="str">
        <f>MID(G1027,1,3)</f>
        <v>con</v>
      </c>
      <c r="N1027" t="str">
        <f>MID(G1027,5,3)</f>
        <v>inc</v>
      </c>
      <c r="O1027" t="str">
        <f>MID(F1027,9,3)</f>
        <v>fle</v>
      </c>
      <c r="P1027" t="s">
        <v>80</v>
      </c>
      <c r="Q1027" t="s">
        <v>81</v>
      </c>
      <c r="R1027" t="s">
        <v>77</v>
      </c>
      <c r="S1027">
        <v>22</v>
      </c>
      <c r="T1027">
        <v>2</v>
      </c>
      <c r="U1027">
        <f t="shared" si="104"/>
        <v>11</v>
      </c>
      <c r="V1027">
        <v>2</v>
      </c>
      <c r="W1027">
        <v>2.77</v>
      </c>
      <c r="X1027">
        <v>1</v>
      </c>
      <c r="Y1027">
        <v>2</v>
      </c>
      <c r="Z1027">
        <v>1.5</v>
      </c>
      <c r="AA1027" t="s">
        <v>93</v>
      </c>
      <c r="AB1027">
        <v>2</v>
      </c>
    </row>
    <row r="1028" spans="1:28" x14ac:dyDescent="0.2">
      <c r="A1028">
        <v>3</v>
      </c>
      <c r="B1028">
        <v>1027</v>
      </c>
      <c r="C1028">
        <v>10</v>
      </c>
      <c r="D1028">
        <v>44</v>
      </c>
      <c r="E1028">
        <v>1</v>
      </c>
      <c r="F1028" t="s">
        <v>27</v>
      </c>
      <c r="G1028" t="s">
        <v>23</v>
      </c>
      <c r="H1028">
        <v>0.74281299999999995</v>
      </c>
      <c r="I1028">
        <v>1</v>
      </c>
      <c r="J1028">
        <v>0.74281299999999995</v>
      </c>
      <c r="K1028">
        <f t="shared" si="105"/>
        <v>1.3462338435110857</v>
      </c>
      <c r="L1028">
        <f t="shared" si="106"/>
        <v>1.3462338435110857</v>
      </c>
      <c r="M1028" t="str">
        <f>MID(G1028,1,3)</f>
        <v>con</v>
      </c>
      <c r="N1028" t="str">
        <f>MID(G1028,5,3)</f>
        <v>inc</v>
      </c>
      <c r="O1028" t="str">
        <f>MID(F1028,9,3)</f>
        <v>mou</v>
      </c>
      <c r="P1028" t="s">
        <v>80</v>
      </c>
      <c r="Q1028" t="s">
        <v>81</v>
      </c>
      <c r="R1028" t="s">
        <v>77</v>
      </c>
      <c r="S1028" s="4">
        <v>19</v>
      </c>
      <c r="T1028" s="4">
        <v>2</v>
      </c>
      <c r="U1028" s="4">
        <v>9.5</v>
      </c>
      <c r="V1028" s="4">
        <v>3</v>
      </c>
      <c r="W1028" s="4">
        <v>36.78</v>
      </c>
      <c r="X1028" s="4">
        <v>0</v>
      </c>
      <c r="Y1028" s="4">
        <v>1.5</v>
      </c>
      <c r="Z1028" s="4">
        <v>2.5</v>
      </c>
      <c r="AA1028" t="s">
        <v>93</v>
      </c>
      <c r="AB1028" s="4">
        <v>2</v>
      </c>
    </row>
    <row r="1029" spans="1:28" x14ac:dyDescent="0.2">
      <c r="A1029">
        <v>3</v>
      </c>
      <c r="B1029">
        <v>1028</v>
      </c>
      <c r="C1029">
        <v>10</v>
      </c>
      <c r="D1029">
        <v>13</v>
      </c>
      <c r="E1029">
        <v>1</v>
      </c>
      <c r="F1029" t="s">
        <v>28</v>
      </c>
      <c r="G1029" t="s">
        <v>23</v>
      </c>
      <c r="H1029">
        <v>0.54432199999999997</v>
      </c>
      <c r="I1029">
        <v>1</v>
      </c>
      <c r="J1029">
        <v>0.54432199999999997</v>
      </c>
      <c r="K1029">
        <f t="shared" si="105"/>
        <v>1.837147864683037</v>
      </c>
      <c r="L1029">
        <f t="shared" si="106"/>
        <v>1.837147864683037</v>
      </c>
      <c r="M1029" t="str">
        <f>MID(G1029,1,3)</f>
        <v>con</v>
      </c>
      <c r="N1029" t="str">
        <f>MID(G1029,5,3)</f>
        <v>inc</v>
      </c>
      <c r="O1029" t="str">
        <f>MID(F1029,9,3)</f>
        <v>pea</v>
      </c>
      <c r="P1029" t="s">
        <v>80</v>
      </c>
      <c r="Q1029" t="s">
        <v>81</v>
      </c>
      <c r="R1029" t="s">
        <v>77</v>
      </c>
      <c r="S1029">
        <v>22</v>
      </c>
      <c r="T1029">
        <v>2</v>
      </c>
      <c r="U1029">
        <f t="shared" ref="U1029:U1041" si="107">S1029/T1029</f>
        <v>11</v>
      </c>
      <c r="V1029">
        <v>5</v>
      </c>
      <c r="W1029">
        <v>3.07</v>
      </c>
      <c r="X1029">
        <v>0</v>
      </c>
      <c r="Y1029" s="4">
        <v>2</v>
      </c>
      <c r="Z1029" s="4">
        <v>2.5</v>
      </c>
      <c r="AA1029" t="s">
        <v>93</v>
      </c>
      <c r="AB1029">
        <v>2</v>
      </c>
    </row>
    <row r="1030" spans="1:28" x14ac:dyDescent="0.2">
      <c r="A1030">
        <v>3</v>
      </c>
      <c r="B1030">
        <v>1029</v>
      </c>
      <c r="C1030">
        <v>10</v>
      </c>
      <c r="D1030">
        <v>48</v>
      </c>
      <c r="E1030">
        <v>1</v>
      </c>
      <c r="F1030" t="s">
        <v>29</v>
      </c>
      <c r="G1030" t="s">
        <v>23</v>
      </c>
      <c r="H1030">
        <v>0.54295700000000002</v>
      </c>
      <c r="I1030">
        <v>1</v>
      </c>
      <c r="J1030">
        <v>0.54295700000000002</v>
      </c>
      <c r="K1030">
        <f t="shared" si="105"/>
        <v>1.841766475061561</v>
      </c>
      <c r="L1030">
        <f t="shared" si="106"/>
        <v>1.841766475061561</v>
      </c>
      <c r="M1030" t="str">
        <f>MID(G1030,1,3)</f>
        <v>con</v>
      </c>
      <c r="N1030" t="str">
        <f>MID(G1030,5,3)</f>
        <v>inc</v>
      </c>
      <c r="O1030" t="str">
        <f>MID(F1030,9,3)</f>
        <v>see</v>
      </c>
      <c r="P1030" t="s">
        <v>80</v>
      </c>
      <c r="Q1030" t="s">
        <v>81</v>
      </c>
      <c r="R1030" t="s">
        <v>77</v>
      </c>
      <c r="S1030">
        <v>12</v>
      </c>
      <c r="T1030">
        <v>2</v>
      </c>
      <c r="U1030">
        <f t="shared" si="107"/>
        <v>6</v>
      </c>
      <c r="V1030">
        <v>2</v>
      </c>
      <c r="W1030">
        <v>6.11</v>
      </c>
      <c r="X1030">
        <v>0.5</v>
      </c>
      <c r="Y1030" s="4">
        <v>1</v>
      </c>
      <c r="Z1030" s="4">
        <v>2</v>
      </c>
      <c r="AA1030" t="s">
        <v>93</v>
      </c>
      <c r="AB1030">
        <v>2</v>
      </c>
    </row>
    <row r="1031" spans="1:28" x14ac:dyDescent="0.2">
      <c r="A1031">
        <v>3</v>
      </c>
      <c r="B1031">
        <v>1030</v>
      </c>
      <c r="C1031">
        <v>10</v>
      </c>
      <c r="D1031">
        <v>27</v>
      </c>
      <c r="E1031">
        <v>1</v>
      </c>
      <c r="F1031" t="s">
        <v>30</v>
      </c>
      <c r="G1031" t="s">
        <v>23</v>
      </c>
      <c r="H1031">
        <v>0.75887300000000002</v>
      </c>
      <c r="I1031">
        <v>1</v>
      </c>
      <c r="J1031">
        <v>0.75887300000000002</v>
      </c>
      <c r="K1031">
        <f t="shared" si="105"/>
        <v>1.3177435486570217</v>
      </c>
      <c r="L1031">
        <f t="shared" si="106"/>
        <v>1.3177435486570217</v>
      </c>
      <c r="M1031" t="str">
        <f>MID(G1031,1,3)</f>
        <v>con</v>
      </c>
      <c r="N1031" t="str">
        <f>MID(G1031,5,3)</f>
        <v>inc</v>
      </c>
      <c r="O1031" t="str">
        <f>MID(F1031,9,3)</f>
        <v>buf</v>
      </c>
      <c r="P1031" t="s">
        <v>79</v>
      </c>
      <c r="Q1031" t="s">
        <v>82</v>
      </c>
      <c r="R1031" t="s">
        <v>78</v>
      </c>
      <c r="S1031">
        <v>8</v>
      </c>
      <c r="T1031">
        <v>2</v>
      </c>
      <c r="U1031">
        <f t="shared" si="107"/>
        <v>4</v>
      </c>
      <c r="V1031">
        <v>1.5</v>
      </c>
      <c r="W1031">
        <v>3.19</v>
      </c>
      <c r="X1031">
        <v>0</v>
      </c>
      <c r="Y1031">
        <v>1</v>
      </c>
      <c r="Z1031">
        <v>1.67</v>
      </c>
      <c r="AA1031" t="s">
        <v>93</v>
      </c>
      <c r="AB1031">
        <v>2</v>
      </c>
    </row>
    <row r="1032" spans="1:28" x14ac:dyDescent="0.2">
      <c r="A1032">
        <v>3</v>
      </c>
      <c r="B1032">
        <v>1031</v>
      </c>
      <c r="C1032">
        <v>10</v>
      </c>
      <c r="D1032">
        <v>17</v>
      </c>
      <c r="E1032">
        <v>1</v>
      </c>
      <c r="F1032" t="s">
        <v>31</v>
      </c>
      <c r="G1032" t="s">
        <v>23</v>
      </c>
      <c r="H1032">
        <v>0.59081399999999995</v>
      </c>
      <c r="I1032">
        <v>1</v>
      </c>
      <c r="J1032">
        <v>0.59081399999999995</v>
      </c>
      <c r="K1032">
        <f t="shared" si="105"/>
        <v>1.6925800675000933</v>
      </c>
      <c r="L1032">
        <f t="shared" si="106"/>
        <v>1.6925800675000933</v>
      </c>
      <c r="M1032" t="str">
        <f>MID(G1032,1,3)</f>
        <v>con</v>
      </c>
      <c r="N1032" t="str">
        <f>MID(G1032,5,3)</f>
        <v>inc</v>
      </c>
      <c r="O1032" t="str">
        <f>MID(F1032,9,3)</f>
        <v>bul</v>
      </c>
      <c r="P1032" t="s">
        <v>79</v>
      </c>
      <c r="Q1032" t="s">
        <v>82</v>
      </c>
      <c r="R1032" t="s">
        <v>78</v>
      </c>
      <c r="S1032">
        <v>20</v>
      </c>
      <c r="T1032">
        <v>3</v>
      </c>
      <c r="U1032">
        <f t="shared" si="107"/>
        <v>6.666666666666667</v>
      </c>
      <c r="V1032">
        <v>3.3</v>
      </c>
      <c r="W1032">
        <v>1.58</v>
      </c>
      <c r="X1032">
        <v>0.67</v>
      </c>
      <c r="Y1032">
        <v>1</v>
      </c>
      <c r="Z1032">
        <v>2</v>
      </c>
      <c r="AA1032" t="s">
        <v>93</v>
      </c>
      <c r="AB1032">
        <v>3</v>
      </c>
    </row>
    <row r="1033" spans="1:28" x14ac:dyDescent="0.2">
      <c r="A1033">
        <v>3</v>
      </c>
      <c r="B1033">
        <v>1032</v>
      </c>
      <c r="C1033">
        <v>10</v>
      </c>
      <c r="D1033">
        <v>21</v>
      </c>
      <c r="E1033">
        <v>1</v>
      </c>
      <c r="F1033" t="s">
        <v>32</v>
      </c>
      <c r="G1033" t="s">
        <v>23</v>
      </c>
      <c r="H1033">
        <v>0.84022300000000005</v>
      </c>
      <c r="I1033">
        <v>1</v>
      </c>
      <c r="J1033">
        <v>0.84022300000000005</v>
      </c>
      <c r="K1033">
        <f t="shared" si="105"/>
        <v>1.1901602312719362</v>
      </c>
      <c r="L1033">
        <f t="shared" si="106"/>
        <v>1.1901602312719362</v>
      </c>
      <c r="M1033" t="str">
        <f>MID(G1033,1,3)</f>
        <v>con</v>
      </c>
      <c r="N1033" t="str">
        <f>MID(G1033,5,3)</f>
        <v>inc</v>
      </c>
      <c r="O1033" t="str">
        <f>MID(F1033,9,3)</f>
        <v>ele</v>
      </c>
      <c r="P1033" t="s">
        <v>79</v>
      </c>
      <c r="Q1033" t="s">
        <v>82</v>
      </c>
      <c r="R1033" t="s">
        <v>78</v>
      </c>
      <c r="S1033">
        <v>14</v>
      </c>
      <c r="T1033">
        <v>2</v>
      </c>
      <c r="U1033">
        <f t="shared" si="107"/>
        <v>7</v>
      </c>
      <c r="V1033">
        <v>2.5</v>
      </c>
      <c r="W1033">
        <v>12.4</v>
      </c>
      <c r="X1033">
        <v>0</v>
      </c>
      <c r="Y1033">
        <v>2</v>
      </c>
      <c r="Z1033">
        <v>1.5</v>
      </c>
      <c r="AA1033" t="s">
        <v>93</v>
      </c>
      <c r="AB1033">
        <v>2</v>
      </c>
    </row>
    <row r="1034" spans="1:28" x14ac:dyDescent="0.2">
      <c r="A1034">
        <v>3</v>
      </c>
      <c r="B1034">
        <v>1033</v>
      </c>
      <c r="C1034">
        <v>10</v>
      </c>
      <c r="D1034">
        <v>24</v>
      </c>
      <c r="E1034">
        <v>1</v>
      </c>
      <c r="F1034" t="s">
        <v>33</v>
      </c>
      <c r="G1034" t="s">
        <v>23</v>
      </c>
      <c r="H1034">
        <v>0.66300300000000001</v>
      </c>
      <c r="I1034">
        <v>1</v>
      </c>
      <c r="J1034">
        <v>0.66300300000000001</v>
      </c>
      <c r="K1034">
        <f t="shared" si="105"/>
        <v>1.5082888011064806</v>
      </c>
      <c r="L1034">
        <f t="shared" si="106"/>
        <v>1.5082888011064806</v>
      </c>
      <c r="M1034" t="str">
        <f>MID(G1034,1,3)</f>
        <v>con</v>
      </c>
      <c r="N1034" t="str">
        <f>MID(G1034,5,3)</f>
        <v>inc</v>
      </c>
      <c r="O1034" t="str">
        <f>MID(F1034,9,3)</f>
        <v>rhi</v>
      </c>
      <c r="P1034" t="s">
        <v>79</v>
      </c>
      <c r="Q1034" t="s">
        <v>82</v>
      </c>
      <c r="R1034" t="s">
        <v>78</v>
      </c>
      <c r="S1034">
        <v>16</v>
      </c>
      <c r="T1034">
        <v>2</v>
      </c>
      <c r="U1034">
        <f t="shared" si="107"/>
        <v>8</v>
      </c>
      <c r="V1034">
        <v>2</v>
      </c>
      <c r="W1034">
        <v>2.71</v>
      </c>
      <c r="X1034">
        <v>0</v>
      </c>
      <c r="Y1034" s="4">
        <v>1</v>
      </c>
      <c r="Z1034" s="4">
        <v>1</v>
      </c>
      <c r="AA1034" t="s">
        <v>93</v>
      </c>
      <c r="AB1034">
        <v>2</v>
      </c>
    </row>
    <row r="1035" spans="1:28" x14ac:dyDescent="0.2">
      <c r="A1035">
        <v>3</v>
      </c>
      <c r="B1035">
        <v>1034</v>
      </c>
      <c r="C1035">
        <v>10</v>
      </c>
      <c r="D1035">
        <v>35</v>
      </c>
      <c r="E1035">
        <v>1</v>
      </c>
      <c r="F1035" t="s">
        <v>34</v>
      </c>
      <c r="G1035" t="s">
        <v>23</v>
      </c>
      <c r="H1035">
        <v>0.49468800000000002</v>
      </c>
      <c r="I1035">
        <v>1</v>
      </c>
      <c r="J1035">
        <v>0.49468800000000002</v>
      </c>
      <c r="K1035">
        <f t="shared" si="105"/>
        <v>2.0214761627530886</v>
      </c>
      <c r="L1035">
        <f t="shared" si="106"/>
        <v>2.0214761627530886</v>
      </c>
      <c r="M1035" t="str">
        <f>MID(G1035,1,3)</f>
        <v>con</v>
      </c>
      <c r="N1035" t="str">
        <f>MID(G1035,5,3)</f>
        <v>inc</v>
      </c>
      <c r="O1035" t="str">
        <f>MID(F1035,9,3)</f>
        <v>tra</v>
      </c>
      <c r="P1035" t="s">
        <v>79</v>
      </c>
      <c r="Q1035" t="s">
        <v>82</v>
      </c>
      <c r="R1035" t="s">
        <v>78</v>
      </c>
      <c r="S1035">
        <v>22</v>
      </c>
      <c r="T1035">
        <v>3</v>
      </c>
      <c r="U1035">
        <f t="shared" si="107"/>
        <v>7.333333333333333</v>
      </c>
      <c r="V1035">
        <v>3.7</v>
      </c>
      <c r="W1035">
        <v>2.44</v>
      </c>
      <c r="X1035">
        <v>1</v>
      </c>
      <c r="Y1035" s="4">
        <v>1.75</v>
      </c>
      <c r="Z1035" s="4">
        <v>2</v>
      </c>
      <c r="AA1035" t="s">
        <v>93</v>
      </c>
      <c r="AB1035">
        <v>3</v>
      </c>
    </row>
    <row r="1036" spans="1:28" x14ac:dyDescent="0.2">
      <c r="A1036">
        <v>3</v>
      </c>
      <c r="B1036">
        <v>1035</v>
      </c>
      <c r="C1036">
        <v>10</v>
      </c>
      <c r="D1036">
        <v>41</v>
      </c>
      <c r="E1036">
        <v>1</v>
      </c>
      <c r="F1036" t="s">
        <v>35</v>
      </c>
      <c r="G1036" t="s">
        <v>23</v>
      </c>
      <c r="H1036">
        <v>0.50177099999999997</v>
      </c>
      <c r="I1036">
        <v>1</v>
      </c>
      <c r="J1036">
        <v>0.50177099999999997</v>
      </c>
      <c r="K1036">
        <f t="shared" si="105"/>
        <v>1.9929410029674892</v>
      </c>
      <c r="L1036">
        <f t="shared" si="106"/>
        <v>1.9929410029674892</v>
      </c>
      <c r="M1036" t="str">
        <f>MID(G1036,1,3)</f>
        <v>con</v>
      </c>
      <c r="N1036" t="str">
        <f>MID(G1036,5,3)</f>
        <v>inc</v>
      </c>
      <c r="O1036" t="str">
        <f>MID(F1036,9,3)</f>
        <v>tru</v>
      </c>
      <c r="P1036" t="s">
        <v>79</v>
      </c>
      <c r="Q1036" t="s">
        <v>82</v>
      </c>
      <c r="R1036" t="s">
        <v>78</v>
      </c>
      <c r="S1036">
        <v>9</v>
      </c>
      <c r="T1036">
        <v>2</v>
      </c>
      <c r="U1036">
        <f t="shared" si="107"/>
        <v>4.5</v>
      </c>
      <c r="V1036">
        <v>2</v>
      </c>
      <c r="W1036">
        <v>46</v>
      </c>
      <c r="X1036">
        <v>0</v>
      </c>
      <c r="Y1036" s="4">
        <v>2.5</v>
      </c>
      <c r="Z1036" s="4">
        <v>2</v>
      </c>
      <c r="AA1036" t="s">
        <v>93</v>
      </c>
      <c r="AB1036">
        <v>2</v>
      </c>
    </row>
    <row r="1037" spans="1:28" x14ac:dyDescent="0.2">
      <c r="A1037">
        <v>3</v>
      </c>
      <c r="B1037">
        <v>1036</v>
      </c>
      <c r="C1037">
        <v>10</v>
      </c>
      <c r="D1037">
        <v>19</v>
      </c>
      <c r="E1037">
        <v>1</v>
      </c>
      <c r="F1037" t="s">
        <v>36</v>
      </c>
      <c r="G1037" t="s">
        <v>23</v>
      </c>
      <c r="H1037">
        <v>0.70975500000000002</v>
      </c>
      <c r="I1037">
        <v>1</v>
      </c>
      <c r="J1037">
        <v>0.70975500000000002</v>
      </c>
      <c r="K1037">
        <f t="shared" si="105"/>
        <v>1.4089368866721614</v>
      </c>
      <c r="L1037">
        <f t="shared" si="106"/>
        <v>1.4089368866721614</v>
      </c>
      <c r="M1037" t="str">
        <f>MID(G1037,1,3)</f>
        <v>con</v>
      </c>
      <c r="N1037" t="str">
        <f>MID(G1037,5,3)</f>
        <v>inc</v>
      </c>
      <c r="O1037" t="str">
        <f>MID(F1037,9,3)</f>
        <v>wha</v>
      </c>
      <c r="P1037" t="s">
        <v>79</v>
      </c>
      <c r="Q1037" t="s">
        <v>82</v>
      </c>
      <c r="R1037" t="s">
        <v>78</v>
      </c>
      <c r="S1037">
        <v>24</v>
      </c>
      <c r="T1037">
        <v>2</v>
      </c>
      <c r="U1037">
        <f t="shared" si="107"/>
        <v>12</v>
      </c>
      <c r="V1037">
        <v>2</v>
      </c>
      <c r="W1037">
        <v>5.93</v>
      </c>
      <c r="X1037">
        <v>0.5</v>
      </c>
      <c r="Y1037" s="4">
        <v>1</v>
      </c>
      <c r="Z1037" s="4">
        <v>1</v>
      </c>
      <c r="AA1037" t="s">
        <v>93</v>
      </c>
      <c r="AB1037">
        <v>2</v>
      </c>
    </row>
    <row r="1038" spans="1:28" x14ac:dyDescent="0.2">
      <c r="A1038">
        <v>3</v>
      </c>
      <c r="B1038">
        <v>1037</v>
      </c>
      <c r="C1038">
        <v>10</v>
      </c>
      <c r="D1038">
        <v>55</v>
      </c>
      <c r="E1038">
        <v>1</v>
      </c>
      <c r="F1038" t="s">
        <v>37</v>
      </c>
      <c r="G1038" t="s">
        <v>38</v>
      </c>
      <c r="H1038">
        <v>0.57638900000000004</v>
      </c>
      <c r="I1038">
        <v>1</v>
      </c>
      <c r="J1038">
        <v>0.57638900000000004</v>
      </c>
      <c r="K1038">
        <f t="shared" si="105"/>
        <v>1.7349394245899903</v>
      </c>
      <c r="L1038">
        <f t="shared" si="106"/>
        <v>1.7349394245899903</v>
      </c>
      <c r="M1038" t="str">
        <f>MID(G1038,1,3)</f>
        <v>inc</v>
      </c>
      <c r="N1038" t="str">
        <f>MID(G1038,5,3)</f>
        <v>con</v>
      </c>
      <c r="O1038" t="str">
        <f>MID(F1038,9,3)</f>
        <v>ant</v>
      </c>
      <c r="P1038" t="s">
        <v>79</v>
      </c>
      <c r="Q1038" t="s">
        <v>82</v>
      </c>
      <c r="R1038" t="s">
        <v>77</v>
      </c>
      <c r="S1038">
        <v>18</v>
      </c>
      <c r="T1038">
        <v>2</v>
      </c>
      <c r="U1038">
        <f t="shared" si="107"/>
        <v>9</v>
      </c>
      <c r="V1038">
        <v>6</v>
      </c>
      <c r="W1038">
        <v>7.39</v>
      </c>
      <c r="X1038">
        <v>1</v>
      </c>
      <c r="Y1038">
        <v>3</v>
      </c>
      <c r="Z1038">
        <v>2</v>
      </c>
      <c r="AA1038" t="s">
        <v>93</v>
      </c>
      <c r="AB1038">
        <v>2</v>
      </c>
    </row>
    <row r="1039" spans="1:28" x14ac:dyDescent="0.2">
      <c r="A1039">
        <v>3</v>
      </c>
      <c r="B1039">
        <v>1038</v>
      </c>
      <c r="C1039">
        <v>10</v>
      </c>
      <c r="D1039">
        <v>5</v>
      </c>
      <c r="E1039">
        <v>1</v>
      </c>
      <c r="F1039" t="s">
        <v>39</v>
      </c>
      <c r="G1039" t="s">
        <v>38</v>
      </c>
      <c r="H1039">
        <v>0.54291800000000001</v>
      </c>
      <c r="I1039">
        <v>1</v>
      </c>
      <c r="J1039">
        <v>0.54291800000000001</v>
      </c>
      <c r="K1039">
        <f t="shared" si="105"/>
        <v>1.8418987766108326</v>
      </c>
      <c r="L1039">
        <f t="shared" si="106"/>
        <v>1.8418987766108326</v>
      </c>
      <c r="M1039" t="str">
        <f>MID(G1039,1,3)</f>
        <v>inc</v>
      </c>
      <c r="N1039" t="str">
        <f>MID(G1039,5,3)</f>
        <v>con</v>
      </c>
      <c r="O1039" t="str">
        <f>MID(F1039,9,3)</f>
        <v>but</v>
      </c>
      <c r="P1039" t="s">
        <v>79</v>
      </c>
      <c r="Q1039" t="s">
        <v>82</v>
      </c>
      <c r="R1039" t="s">
        <v>77</v>
      </c>
      <c r="S1039">
        <v>30</v>
      </c>
      <c r="T1039">
        <v>2</v>
      </c>
      <c r="U1039">
        <f t="shared" si="107"/>
        <v>15</v>
      </c>
      <c r="V1039">
        <v>5</v>
      </c>
      <c r="W1039">
        <v>11.72</v>
      </c>
      <c r="X1039">
        <v>1</v>
      </c>
      <c r="Y1039">
        <v>1.33</v>
      </c>
      <c r="Z1039">
        <v>1.5</v>
      </c>
      <c r="AA1039" t="s">
        <v>93</v>
      </c>
      <c r="AB1039">
        <v>2</v>
      </c>
    </row>
    <row r="1040" spans="1:28" x14ac:dyDescent="0.2">
      <c r="A1040">
        <v>3</v>
      </c>
      <c r="B1040">
        <v>1039</v>
      </c>
      <c r="C1040">
        <v>10</v>
      </c>
      <c r="D1040">
        <v>14</v>
      </c>
      <c r="E1040">
        <v>1</v>
      </c>
      <c r="F1040" t="s">
        <v>40</v>
      </c>
      <c r="G1040" t="s">
        <v>38</v>
      </c>
      <c r="H1040">
        <v>0.63096300000000005</v>
      </c>
      <c r="I1040">
        <v>1</v>
      </c>
      <c r="J1040">
        <v>0.63096300000000005</v>
      </c>
      <c r="K1040">
        <f t="shared" si="105"/>
        <v>1.5848789865649806</v>
      </c>
      <c r="L1040">
        <f t="shared" si="106"/>
        <v>1.5848789865649806</v>
      </c>
      <c r="M1040" t="str">
        <f>MID(G1040,1,3)</f>
        <v>inc</v>
      </c>
      <c r="N1040" t="str">
        <f>MID(G1040,5,3)</f>
        <v>con</v>
      </c>
      <c r="O1040" t="str">
        <f>MID(F1040,9,3)</f>
        <v>fea</v>
      </c>
      <c r="P1040" t="s">
        <v>79</v>
      </c>
      <c r="Q1040" t="s">
        <v>82</v>
      </c>
      <c r="R1040" t="s">
        <v>77</v>
      </c>
      <c r="S1040">
        <v>10</v>
      </c>
      <c r="T1040">
        <v>2</v>
      </c>
      <c r="U1040">
        <f t="shared" si="107"/>
        <v>5</v>
      </c>
      <c r="V1040">
        <v>4</v>
      </c>
      <c r="W1040">
        <v>6.74</v>
      </c>
      <c r="X1040">
        <v>0</v>
      </c>
      <c r="Y1040">
        <v>2</v>
      </c>
      <c r="Z1040">
        <v>1.5</v>
      </c>
      <c r="AA1040" t="s">
        <v>93</v>
      </c>
      <c r="AB1040">
        <v>2</v>
      </c>
    </row>
    <row r="1041" spans="1:28" x14ac:dyDescent="0.2">
      <c r="A1041">
        <v>3</v>
      </c>
      <c r="B1041">
        <v>1040</v>
      </c>
      <c r="C1041">
        <v>10</v>
      </c>
      <c r="D1041">
        <v>6</v>
      </c>
      <c r="E1041">
        <v>1</v>
      </c>
      <c r="F1041" t="s">
        <v>41</v>
      </c>
      <c r="G1041" t="s">
        <v>38</v>
      </c>
      <c r="H1041">
        <v>0.55212899999999998</v>
      </c>
      <c r="I1041">
        <v>1</v>
      </c>
      <c r="J1041">
        <v>0.55212899999999998</v>
      </c>
      <c r="K1041">
        <f t="shared" si="105"/>
        <v>1.8111709401245</v>
      </c>
      <c r="L1041">
        <f t="shared" si="106"/>
        <v>1.8111709401245</v>
      </c>
      <c r="M1041" t="str">
        <f>MID(G1041,1,3)</f>
        <v>inc</v>
      </c>
      <c r="N1041" t="str">
        <f>MID(G1041,5,3)</f>
        <v>con</v>
      </c>
      <c r="O1041" t="str">
        <f>MID(F1041,9,3)</f>
        <v>fle</v>
      </c>
      <c r="P1041" t="s">
        <v>79</v>
      </c>
      <c r="Q1041" t="s">
        <v>82</v>
      </c>
      <c r="R1041" t="s">
        <v>77</v>
      </c>
      <c r="S1041">
        <v>22</v>
      </c>
      <c r="T1041">
        <v>2</v>
      </c>
      <c r="U1041">
        <f t="shared" si="107"/>
        <v>11</v>
      </c>
      <c r="V1041">
        <v>2</v>
      </c>
      <c r="W1041">
        <v>2.77</v>
      </c>
      <c r="X1041">
        <v>1</v>
      </c>
      <c r="Y1041">
        <v>2</v>
      </c>
      <c r="Z1041">
        <v>1.5</v>
      </c>
      <c r="AA1041" t="s">
        <v>93</v>
      </c>
      <c r="AB1041">
        <v>2</v>
      </c>
    </row>
    <row r="1042" spans="1:28" x14ac:dyDescent="0.2">
      <c r="A1042">
        <v>3</v>
      </c>
      <c r="B1042">
        <v>1041</v>
      </c>
      <c r="C1042">
        <v>10</v>
      </c>
      <c r="D1042">
        <v>52</v>
      </c>
      <c r="E1042">
        <v>1</v>
      </c>
      <c r="F1042" t="s">
        <v>42</v>
      </c>
      <c r="G1042" t="s">
        <v>38</v>
      </c>
      <c r="H1042">
        <v>0.80038799999999999</v>
      </c>
      <c r="I1042">
        <v>1</v>
      </c>
      <c r="J1042">
        <v>0.80038799999999999</v>
      </c>
      <c r="K1042">
        <f t="shared" si="105"/>
        <v>1.2493940438887139</v>
      </c>
      <c r="L1042">
        <f t="shared" si="106"/>
        <v>1.2493940438887139</v>
      </c>
      <c r="M1042" t="str">
        <f>MID(G1042,1,3)</f>
        <v>inc</v>
      </c>
      <c r="N1042" t="str">
        <f>MID(G1042,5,3)</f>
        <v>con</v>
      </c>
      <c r="O1042" t="str">
        <f>MID(F1042,9,3)</f>
        <v>mou</v>
      </c>
      <c r="P1042" t="s">
        <v>79</v>
      </c>
      <c r="Q1042" t="s">
        <v>82</v>
      </c>
      <c r="R1042" t="s">
        <v>77</v>
      </c>
      <c r="S1042" s="4">
        <v>19</v>
      </c>
      <c r="T1042" s="4">
        <v>2</v>
      </c>
      <c r="U1042" s="4">
        <v>9.5</v>
      </c>
      <c r="V1042" s="4">
        <v>3</v>
      </c>
      <c r="W1042" s="4">
        <v>36.78</v>
      </c>
      <c r="X1042" s="4">
        <v>0</v>
      </c>
      <c r="Y1042" s="4">
        <v>1.5</v>
      </c>
      <c r="Z1042" s="4">
        <v>2.5</v>
      </c>
      <c r="AA1042" t="s">
        <v>93</v>
      </c>
      <c r="AB1042" s="4">
        <v>2</v>
      </c>
    </row>
    <row r="1043" spans="1:28" x14ac:dyDescent="0.2">
      <c r="A1043">
        <v>3</v>
      </c>
      <c r="B1043">
        <v>1042</v>
      </c>
      <c r="C1043">
        <v>10</v>
      </c>
      <c r="D1043">
        <v>46</v>
      </c>
      <c r="E1043">
        <v>1</v>
      </c>
      <c r="F1043" t="s">
        <v>43</v>
      </c>
      <c r="G1043" t="s">
        <v>38</v>
      </c>
      <c r="H1043">
        <v>0.7258</v>
      </c>
      <c r="I1043">
        <v>1</v>
      </c>
      <c r="J1043">
        <v>0.7258</v>
      </c>
      <c r="K1043">
        <f t="shared" si="105"/>
        <v>1.3777900248002204</v>
      </c>
      <c r="L1043">
        <f t="shared" si="106"/>
        <v>1.3777900248002204</v>
      </c>
      <c r="M1043" t="str">
        <f>MID(G1043,1,3)</f>
        <v>inc</v>
      </c>
      <c r="N1043" t="str">
        <f>MID(G1043,5,3)</f>
        <v>con</v>
      </c>
      <c r="O1043" t="str">
        <f>MID(F1043,9,3)</f>
        <v>pea</v>
      </c>
      <c r="P1043" t="s">
        <v>79</v>
      </c>
      <c r="Q1043" t="s">
        <v>82</v>
      </c>
      <c r="R1043" t="s">
        <v>77</v>
      </c>
      <c r="S1043">
        <v>22</v>
      </c>
      <c r="T1043">
        <v>2</v>
      </c>
      <c r="U1043">
        <f t="shared" ref="U1043:U1055" si="108">S1043/T1043</f>
        <v>11</v>
      </c>
      <c r="V1043">
        <v>5</v>
      </c>
      <c r="W1043">
        <v>3.07</v>
      </c>
      <c r="X1043">
        <v>0</v>
      </c>
      <c r="Y1043" s="4">
        <v>2</v>
      </c>
      <c r="Z1043" s="4">
        <v>2.5</v>
      </c>
      <c r="AA1043" t="s">
        <v>93</v>
      </c>
      <c r="AB1043">
        <v>2</v>
      </c>
    </row>
    <row r="1044" spans="1:28" x14ac:dyDescent="0.2">
      <c r="A1044">
        <v>3</v>
      </c>
      <c r="B1044">
        <v>1043</v>
      </c>
      <c r="C1044">
        <v>10</v>
      </c>
      <c r="D1044">
        <v>7</v>
      </c>
      <c r="E1044">
        <v>1</v>
      </c>
      <c r="F1044" t="s">
        <v>44</v>
      </c>
      <c r="G1044" t="s">
        <v>38</v>
      </c>
      <c r="H1044">
        <v>0.533748</v>
      </c>
      <c r="I1044">
        <v>1</v>
      </c>
      <c r="J1044">
        <v>0.533748</v>
      </c>
      <c r="K1044">
        <f t="shared" si="105"/>
        <v>1.8735433200686467</v>
      </c>
      <c r="L1044">
        <f t="shared" si="106"/>
        <v>1.8735433200686467</v>
      </c>
      <c r="M1044" t="str">
        <f>MID(G1044,1,3)</f>
        <v>inc</v>
      </c>
      <c r="N1044" t="str">
        <f>MID(G1044,5,3)</f>
        <v>con</v>
      </c>
      <c r="O1044" t="str">
        <f>MID(F1044,9,3)</f>
        <v>see</v>
      </c>
      <c r="P1044" t="s">
        <v>79</v>
      </c>
      <c r="Q1044" t="s">
        <v>82</v>
      </c>
      <c r="R1044" t="s">
        <v>77</v>
      </c>
      <c r="S1044">
        <v>12</v>
      </c>
      <c r="T1044">
        <v>2</v>
      </c>
      <c r="U1044">
        <f t="shared" si="108"/>
        <v>6</v>
      </c>
      <c r="V1044">
        <v>2</v>
      </c>
      <c r="W1044">
        <v>6.11</v>
      </c>
      <c r="X1044">
        <v>0.5</v>
      </c>
      <c r="Y1044" s="4">
        <v>1</v>
      </c>
      <c r="Z1044" s="4">
        <v>2</v>
      </c>
      <c r="AA1044" t="s">
        <v>93</v>
      </c>
      <c r="AB1044">
        <v>2</v>
      </c>
    </row>
    <row r="1045" spans="1:28" x14ac:dyDescent="0.2">
      <c r="A1045">
        <v>3</v>
      </c>
      <c r="B1045">
        <v>1044</v>
      </c>
      <c r="C1045">
        <v>10</v>
      </c>
      <c r="D1045">
        <v>36</v>
      </c>
      <c r="E1045">
        <v>1</v>
      </c>
      <c r="F1045" t="s">
        <v>45</v>
      </c>
      <c r="G1045" t="s">
        <v>38</v>
      </c>
      <c r="H1045">
        <v>0.509849</v>
      </c>
      <c r="I1045">
        <v>1</v>
      </c>
      <c r="J1045">
        <v>0.509849</v>
      </c>
      <c r="K1045">
        <f t="shared" si="105"/>
        <v>1.9613650316073974</v>
      </c>
      <c r="L1045">
        <f t="shared" si="106"/>
        <v>1.9613650316073974</v>
      </c>
      <c r="M1045" t="str">
        <f>MID(G1045,1,3)</f>
        <v>inc</v>
      </c>
      <c r="N1045" t="str">
        <f>MID(G1045,5,3)</f>
        <v>con</v>
      </c>
      <c r="O1045" t="str">
        <f>MID(F1045,9,3)</f>
        <v>buf</v>
      </c>
      <c r="P1045" t="s">
        <v>80</v>
      </c>
      <c r="Q1045" t="s">
        <v>81</v>
      </c>
      <c r="R1045" t="s">
        <v>78</v>
      </c>
      <c r="S1045">
        <v>8</v>
      </c>
      <c r="T1045">
        <v>2</v>
      </c>
      <c r="U1045">
        <f t="shared" si="108"/>
        <v>4</v>
      </c>
      <c r="V1045">
        <v>1.5</v>
      </c>
      <c r="W1045">
        <v>3.19</v>
      </c>
      <c r="X1045">
        <v>0</v>
      </c>
      <c r="Y1045">
        <v>1</v>
      </c>
      <c r="Z1045">
        <v>1.67</v>
      </c>
      <c r="AA1045" t="s">
        <v>93</v>
      </c>
      <c r="AB1045">
        <v>2</v>
      </c>
    </row>
    <row r="1046" spans="1:28" x14ac:dyDescent="0.2">
      <c r="A1046">
        <v>3</v>
      </c>
      <c r="B1046">
        <v>1045</v>
      </c>
      <c r="C1046">
        <v>10</v>
      </c>
      <c r="D1046">
        <v>8</v>
      </c>
      <c r="E1046">
        <v>1</v>
      </c>
      <c r="F1046" t="s">
        <v>46</v>
      </c>
      <c r="G1046" t="s">
        <v>38</v>
      </c>
      <c r="H1046">
        <v>0.56686499999999995</v>
      </c>
      <c r="I1046">
        <v>1</v>
      </c>
      <c r="J1046">
        <v>0.56686499999999995</v>
      </c>
      <c r="K1046">
        <f t="shared" si="105"/>
        <v>1.7640884513949531</v>
      </c>
      <c r="L1046">
        <f t="shared" si="106"/>
        <v>1.7640884513949531</v>
      </c>
      <c r="M1046" t="str">
        <f>MID(G1046,1,3)</f>
        <v>inc</v>
      </c>
      <c r="N1046" t="str">
        <f>MID(G1046,5,3)</f>
        <v>con</v>
      </c>
      <c r="O1046" t="str">
        <f>MID(F1046,9,3)</f>
        <v>bul</v>
      </c>
      <c r="P1046" t="s">
        <v>80</v>
      </c>
      <c r="Q1046" t="s">
        <v>81</v>
      </c>
      <c r="R1046" t="s">
        <v>78</v>
      </c>
      <c r="S1046">
        <v>20</v>
      </c>
      <c r="T1046">
        <v>3</v>
      </c>
      <c r="U1046">
        <f t="shared" si="108"/>
        <v>6.666666666666667</v>
      </c>
      <c r="V1046">
        <v>3.3</v>
      </c>
      <c r="W1046">
        <v>1.58</v>
      </c>
      <c r="X1046">
        <v>0.67</v>
      </c>
      <c r="Y1046">
        <v>1</v>
      </c>
      <c r="Z1046">
        <v>2</v>
      </c>
      <c r="AA1046" t="s">
        <v>93</v>
      </c>
      <c r="AB1046">
        <v>3</v>
      </c>
    </row>
    <row r="1047" spans="1:28" x14ac:dyDescent="0.2">
      <c r="A1047">
        <v>3</v>
      </c>
      <c r="B1047">
        <v>1046</v>
      </c>
      <c r="C1047">
        <v>10</v>
      </c>
      <c r="D1047">
        <v>33</v>
      </c>
      <c r="E1047">
        <v>1</v>
      </c>
      <c r="F1047" t="s">
        <v>47</v>
      </c>
      <c r="G1047" t="s">
        <v>38</v>
      </c>
      <c r="H1047">
        <v>1.2403390000000001</v>
      </c>
      <c r="I1047">
        <v>1</v>
      </c>
      <c r="J1047">
        <v>1.1454094799538652</v>
      </c>
      <c r="K1047">
        <f t="shared" si="105"/>
        <v>0.87305022134117305</v>
      </c>
      <c r="L1047">
        <f t="shared" si="106"/>
        <v>0.87305022134117305</v>
      </c>
      <c r="M1047" t="str">
        <f>MID(G1047,1,3)</f>
        <v>inc</v>
      </c>
      <c r="N1047" t="str">
        <f>MID(G1047,5,3)</f>
        <v>con</v>
      </c>
      <c r="O1047" t="str">
        <f>MID(F1047,9,3)</f>
        <v>ele</v>
      </c>
      <c r="P1047" t="s">
        <v>80</v>
      </c>
      <c r="Q1047" t="s">
        <v>81</v>
      </c>
      <c r="R1047" t="s">
        <v>78</v>
      </c>
      <c r="S1047">
        <v>14</v>
      </c>
      <c r="T1047">
        <v>2</v>
      </c>
      <c r="U1047">
        <f t="shared" si="108"/>
        <v>7</v>
      </c>
      <c r="V1047">
        <v>2.5</v>
      </c>
      <c r="W1047">
        <v>12.4</v>
      </c>
      <c r="X1047">
        <v>0</v>
      </c>
      <c r="Y1047">
        <v>2</v>
      </c>
      <c r="Z1047">
        <v>1.5</v>
      </c>
      <c r="AA1047" t="s">
        <v>93</v>
      </c>
      <c r="AB1047">
        <v>2</v>
      </c>
    </row>
    <row r="1048" spans="1:28" x14ac:dyDescent="0.2">
      <c r="A1048">
        <v>3</v>
      </c>
      <c r="B1048">
        <v>1047</v>
      </c>
      <c r="C1048">
        <v>10</v>
      </c>
      <c r="D1048">
        <v>15</v>
      </c>
      <c r="E1048">
        <v>1</v>
      </c>
      <c r="F1048" t="s">
        <v>48</v>
      </c>
      <c r="G1048" t="s">
        <v>38</v>
      </c>
      <c r="H1048">
        <v>0.63061400000000001</v>
      </c>
      <c r="I1048">
        <v>1</v>
      </c>
      <c r="J1048">
        <v>0.63061400000000001</v>
      </c>
      <c r="K1048">
        <f t="shared" si="105"/>
        <v>1.5857561043681236</v>
      </c>
      <c r="L1048">
        <f t="shared" si="106"/>
        <v>1.5857561043681236</v>
      </c>
      <c r="M1048" t="str">
        <f>MID(G1048,1,3)</f>
        <v>inc</v>
      </c>
      <c r="N1048" t="str">
        <f>MID(G1048,5,3)</f>
        <v>con</v>
      </c>
      <c r="O1048" t="str">
        <f>MID(F1048,9,3)</f>
        <v>rhi</v>
      </c>
      <c r="P1048" t="s">
        <v>80</v>
      </c>
      <c r="Q1048" t="s">
        <v>81</v>
      </c>
      <c r="R1048" t="s">
        <v>78</v>
      </c>
      <c r="S1048">
        <v>16</v>
      </c>
      <c r="T1048">
        <v>2</v>
      </c>
      <c r="U1048">
        <f t="shared" si="108"/>
        <v>8</v>
      </c>
      <c r="V1048">
        <v>2</v>
      </c>
      <c r="W1048">
        <v>2.71</v>
      </c>
      <c r="X1048">
        <v>0</v>
      </c>
      <c r="Y1048" s="4">
        <v>1</v>
      </c>
      <c r="Z1048" s="4">
        <v>1</v>
      </c>
      <c r="AA1048" t="s">
        <v>93</v>
      </c>
      <c r="AB1048">
        <v>2</v>
      </c>
    </row>
    <row r="1049" spans="1:28" x14ac:dyDescent="0.2">
      <c r="A1049">
        <v>3</v>
      </c>
      <c r="B1049">
        <v>1048</v>
      </c>
      <c r="C1049">
        <v>10</v>
      </c>
      <c r="D1049">
        <v>54</v>
      </c>
      <c r="E1049">
        <v>1</v>
      </c>
      <c r="F1049" t="s">
        <v>49</v>
      </c>
      <c r="G1049" t="s">
        <v>38</v>
      </c>
      <c r="H1049">
        <v>0.71096800000000004</v>
      </c>
      <c r="I1049">
        <v>1</v>
      </c>
      <c r="J1049">
        <v>0.71096800000000004</v>
      </c>
      <c r="K1049">
        <f t="shared" si="105"/>
        <v>1.4065330647792866</v>
      </c>
      <c r="L1049">
        <f t="shared" si="106"/>
        <v>1.4065330647792866</v>
      </c>
      <c r="M1049" t="str">
        <f>MID(G1049,1,3)</f>
        <v>inc</v>
      </c>
      <c r="N1049" t="str">
        <f>MID(G1049,5,3)</f>
        <v>con</v>
      </c>
      <c r="O1049" t="str">
        <f>MID(F1049,9,3)</f>
        <v>tra</v>
      </c>
      <c r="P1049" t="s">
        <v>80</v>
      </c>
      <c r="Q1049" t="s">
        <v>81</v>
      </c>
      <c r="R1049" t="s">
        <v>78</v>
      </c>
      <c r="S1049">
        <v>22</v>
      </c>
      <c r="T1049">
        <v>3</v>
      </c>
      <c r="U1049">
        <f t="shared" si="108"/>
        <v>7.333333333333333</v>
      </c>
      <c r="V1049">
        <v>3.7</v>
      </c>
      <c r="W1049">
        <v>2.44</v>
      </c>
      <c r="X1049">
        <v>1</v>
      </c>
      <c r="Y1049" s="4">
        <v>1.75</v>
      </c>
      <c r="Z1049" s="4">
        <v>2</v>
      </c>
      <c r="AA1049" t="s">
        <v>93</v>
      </c>
      <c r="AB1049">
        <v>3</v>
      </c>
    </row>
    <row r="1050" spans="1:28" x14ac:dyDescent="0.2">
      <c r="A1050">
        <v>3</v>
      </c>
      <c r="B1050">
        <v>1049</v>
      </c>
      <c r="C1050">
        <v>10</v>
      </c>
      <c r="D1050">
        <v>42</v>
      </c>
      <c r="E1050">
        <v>1</v>
      </c>
      <c r="F1050" t="s">
        <v>50</v>
      </c>
      <c r="G1050" t="s">
        <v>38</v>
      </c>
      <c r="H1050">
        <v>0.59222200000000003</v>
      </c>
      <c r="I1050">
        <v>1</v>
      </c>
      <c r="J1050">
        <v>0.59222200000000003</v>
      </c>
      <c r="K1050">
        <f t="shared" si="105"/>
        <v>1.6885559806964279</v>
      </c>
      <c r="L1050">
        <f t="shared" si="106"/>
        <v>1.6885559806964279</v>
      </c>
      <c r="M1050" t="str">
        <f>MID(G1050,1,3)</f>
        <v>inc</v>
      </c>
      <c r="N1050" t="str">
        <f>MID(G1050,5,3)</f>
        <v>con</v>
      </c>
      <c r="O1050" t="str">
        <f>MID(F1050,9,3)</f>
        <v>tru</v>
      </c>
      <c r="P1050" t="s">
        <v>80</v>
      </c>
      <c r="Q1050" t="s">
        <v>81</v>
      </c>
      <c r="R1050" t="s">
        <v>78</v>
      </c>
      <c r="S1050">
        <v>9</v>
      </c>
      <c r="T1050">
        <v>2</v>
      </c>
      <c r="U1050">
        <f t="shared" si="108"/>
        <v>4.5</v>
      </c>
      <c r="V1050">
        <v>2</v>
      </c>
      <c r="W1050">
        <v>46</v>
      </c>
      <c r="X1050">
        <v>0</v>
      </c>
      <c r="Y1050" s="4">
        <v>2.5</v>
      </c>
      <c r="Z1050" s="4">
        <v>2</v>
      </c>
      <c r="AA1050" t="s">
        <v>93</v>
      </c>
      <c r="AB1050">
        <v>2</v>
      </c>
    </row>
    <row r="1051" spans="1:28" x14ac:dyDescent="0.2">
      <c r="A1051">
        <v>3</v>
      </c>
      <c r="B1051">
        <v>1050</v>
      </c>
      <c r="C1051">
        <v>10</v>
      </c>
      <c r="D1051">
        <v>28</v>
      </c>
      <c r="E1051">
        <v>1</v>
      </c>
      <c r="F1051" t="s">
        <v>51</v>
      </c>
      <c r="G1051" t="s">
        <v>38</v>
      </c>
      <c r="H1051">
        <v>0.58299999999999996</v>
      </c>
      <c r="I1051">
        <v>1</v>
      </c>
      <c r="J1051">
        <v>0.58299999999999996</v>
      </c>
      <c r="K1051">
        <f t="shared" si="105"/>
        <v>1.7152658662092626</v>
      </c>
      <c r="L1051">
        <f t="shared" si="106"/>
        <v>1.7152658662092626</v>
      </c>
      <c r="M1051" t="str">
        <f>MID(G1051,1,3)</f>
        <v>inc</v>
      </c>
      <c r="N1051" t="str">
        <f>MID(G1051,5,3)</f>
        <v>con</v>
      </c>
      <c r="O1051" t="str">
        <f>MID(F1051,9,3)</f>
        <v>wha</v>
      </c>
      <c r="P1051" t="s">
        <v>80</v>
      </c>
      <c r="Q1051" t="s">
        <v>81</v>
      </c>
      <c r="R1051" t="s">
        <v>78</v>
      </c>
      <c r="S1051">
        <v>24</v>
      </c>
      <c r="T1051">
        <v>2</v>
      </c>
      <c r="U1051">
        <f t="shared" si="108"/>
        <v>12</v>
      </c>
      <c r="V1051">
        <v>2</v>
      </c>
      <c r="W1051">
        <v>5.93</v>
      </c>
      <c r="X1051">
        <v>0.5</v>
      </c>
      <c r="Y1051" s="4">
        <v>1</v>
      </c>
      <c r="Z1051" s="4">
        <v>1</v>
      </c>
      <c r="AA1051" t="s">
        <v>93</v>
      </c>
      <c r="AB1051">
        <v>2</v>
      </c>
    </row>
    <row r="1052" spans="1:28" x14ac:dyDescent="0.2">
      <c r="A1052">
        <v>3</v>
      </c>
      <c r="B1052">
        <v>1051</v>
      </c>
      <c r="C1052">
        <v>10</v>
      </c>
      <c r="D1052">
        <v>3</v>
      </c>
      <c r="E1052">
        <v>1</v>
      </c>
      <c r="F1052" t="s">
        <v>52</v>
      </c>
      <c r="G1052" t="s">
        <v>53</v>
      </c>
      <c r="H1052">
        <v>0.63088999999999995</v>
      </c>
      <c r="I1052">
        <v>1</v>
      </c>
      <c r="J1052">
        <v>0.63088999999999995</v>
      </c>
      <c r="K1052">
        <f t="shared" si="105"/>
        <v>1.5850623722043464</v>
      </c>
      <c r="L1052">
        <f t="shared" si="106"/>
        <v>1.5850623722043464</v>
      </c>
      <c r="M1052" t="str">
        <f>MID(G1052,1,3)</f>
        <v>inc</v>
      </c>
      <c r="N1052" t="str">
        <f>MID(G1052,5,3)</f>
        <v>inc</v>
      </c>
      <c r="O1052" t="str">
        <f>MID(F1052,9,3)</f>
        <v>ant</v>
      </c>
      <c r="P1052" t="s">
        <v>79</v>
      </c>
      <c r="Q1052" t="s">
        <v>81</v>
      </c>
      <c r="R1052" t="s">
        <v>77</v>
      </c>
      <c r="S1052">
        <v>18</v>
      </c>
      <c r="T1052">
        <v>2</v>
      </c>
      <c r="U1052">
        <f t="shared" si="108"/>
        <v>9</v>
      </c>
      <c r="V1052">
        <v>6</v>
      </c>
      <c r="W1052">
        <v>7.39</v>
      </c>
      <c r="X1052">
        <v>1</v>
      </c>
      <c r="Y1052">
        <v>3</v>
      </c>
      <c r="Z1052">
        <v>2</v>
      </c>
      <c r="AA1052" t="s">
        <v>93</v>
      </c>
      <c r="AB1052">
        <v>2</v>
      </c>
    </row>
    <row r="1053" spans="1:28" x14ac:dyDescent="0.2">
      <c r="A1053">
        <v>3</v>
      </c>
      <c r="B1053">
        <v>1052</v>
      </c>
      <c r="C1053">
        <v>10</v>
      </c>
      <c r="D1053">
        <v>50</v>
      </c>
      <c r="E1053">
        <v>1</v>
      </c>
      <c r="F1053" t="s">
        <v>54</v>
      </c>
      <c r="G1053" t="s">
        <v>53</v>
      </c>
      <c r="H1053">
        <v>0.54304600000000003</v>
      </c>
      <c r="I1053">
        <v>1</v>
      </c>
      <c r="J1053">
        <v>0.54304600000000003</v>
      </c>
      <c r="K1053">
        <f t="shared" si="105"/>
        <v>1.841464627305974</v>
      </c>
      <c r="L1053">
        <f t="shared" si="106"/>
        <v>1.841464627305974</v>
      </c>
      <c r="M1053" t="str">
        <f>MID(G1053,1,3)</f>
        <v>inc</v>
      </c>
      <c r="N1053" t="str">
        <f>MID(G1053,5,3)</f>
        <v>inc</v>
      </c>
      <c r="O1053" t="str">
        <f>MID(F1053,9,3)</f>
        <v>but</v>
      </c>
      <c r="P1053" t="s">
        <v>79</v>
      </c>
      <c r="Q1053" t="s">
        <v>81</v>
      </c>
      <c r="R1053" t="s">
        <v>77</v>
      </c>
      <c r="S1053">
        <v>30</v>
      </c>
      <c r="T1053">
        <v>2</v>
      </c>
      <c r="U1053">
        <f t="shared" si="108"/>
        <v>15</v>
      </c>
      <c r="V1053">
        <v>5</v>
      </c>
      <c r="W1053">
        <v>11.72</v>
      </c>
      <c r="X1053">
        <v>1</v>
      </c>
      <c r="Y1053">
        <v>1.33</v>
      </c>
      <c r="Z1053">
        <v>1.5</v>
      </c>
      <c r="AA1053" t="s">
        <v>93</v>
      </c>
      <c r="AB1053">
        <v>2</v>
      </c>
    </row>
    <row r="1054" spans="1:28" x14ac:dyDescent="0.2">
      <c r="A1054">
        <v>3</v>
      </c>
      <c r="B1054">
        <v>1053</v>
      </c>
      <c r="C1054">
        <v>10</v>
      </c>
      <c r="D1054">
        <v>16</v>
      </c>
      <c r="E1054">
        <v>1</v>
      </c>
      <c r="F1054" t="s">
        <v>55</v>
      </c>
      <c r="G1054" t="s">
        <v>53</v>
      </c>
      <c r="H1054">
        <v>0.66971700000000001</v>
      </c>
      <c r="I1054">
        <v>1</v>
      </c>
      <c r="J1054">
        <v>0.66971700000000001</v>
      </c>
      <c r="K1054">
        <f t="shared" si="105"/>
        <v>1.4931680097712914</v>
      </c>
      <c r="L1054">
        <f t="shared" si="106"/>
        <v>1.4931680097712914</v>
      </c>
      <c r="M1054" t="str">
        <f>MID(G1054,1,3)</f>
        <v>inc</v>
      </c>
      <c r="N1054" t="str">
        <f>MID(G1054,5,3)</f>
        <v>inc</v>
      </c>
      <c r="O1054" t="str">
        <f>MID(F1054,9,3)</f>
        <v>fea</v>
      </c>
      <c r="P1054" t="s">
        <v>79</v>
      </c>
      <c r="Q1054" t="s">
        <v>81</v>
      </c>
      <c r="R1054" t="s">
        <v>77</v>
      </c>
      <c r="S1054">
        <v>10</v>
      </c>
      <c r="T1054">
        <v>2</v>
      </c>
      <c r="U1054">
        <f t="shared" si="108"/>
        <v>5</v>
      </c>
      <c r="V1054">
        <v>4</v>
      </c>
      <c r="W1054">
        <v>6.74</v>
      </c>
      <c r="X1054">
        <v>0</v>
      </c>
      <c r="Y1054">
        <v>2</v>
      </c>
      <c r="Z1054">
        <v>1.5</v>
      </c>
      <c r="AA1054" t="s">
        <v>93</v>
      </c>
      <c r="AB1054">
        <v>2</v>
      </c>
    </row>
    <row r="1055" spans="1:28" x14ac:dyDescent="0.2">
      <c r="A1055">
        <v>3</v>
      </c>
      <c r="B1055">
        <v>1054</v>
      </c>
      <c r="C1055">
        <v>10</v>
      </c>
      <c r="D1055">
        <v>11</v>
      </c>
      <c r="E1055">
        <v>1</v>
      </c>
      <c r="F1055" t="s">
        <v>56</v>
      </c>
      <c r="G1055" t="s">
        <v>53</v>
      </c>
      <c r="H1055">
        <v>0.68014799999999997</v>
      </c>
      <c r="I1055">
        <v>1</v>
      </c>
      <c r="J1055">
        <v>0.68014799999999997</v>
      </c>
      <c r="K1055">
        <f t="shared" si="105"/>
        <v>1.4702682357369279</v>
      </c>
      <c r="L1055">
        <f t="shared" si="106"/>
        <v>1.4702682357369279</v>
      </c>
      <c r="M1055" t="str">
        <f>MID(G1055,1,3)</f>
        <v>inc</v>
      </c>
      <c r="N1055" t="str">
        <f>MID(G1055,5,3)</f>
        <v>inc</v>
      </c>
      <c r="O1055" t="str">
        <f>MID(F1055,9,3)</f>
        <v>fle</v>
      </c>
      <c r="P1055" t="s">
        <v>79</v>
      </c>
      <c r="Q1055" t="s">
        <v>81</v>
      </c>
      <c r="R1055" t="s">
        <v>77</v>
      </c>
      <c r="S1055">
        <v>22</v>
      </c>
      <c r="T1055">
        <v>2</v>
      </c>
      <c r="U1055">
        <f t="shared" si="108"/>
        <v>11</v>
      </c>
      <c r="V1055">
        <v>2</v>
      </c>
      <c r="W1055">
        <v>2.77</v>
      </c>
      <c r="X1055">
        <v>1</v>
      </c>
      <c r="Y1055">
        <v>2</v>
      </c>
      <c r="Z1055">
        <v>1.5</v>
      </c>
      <c r="AA1055" t="s">
        <v>93</v>
      </c>
      <c r="AB1055">
        <v>2</v>
      </c>
    </row>
    <row r="1056" spans="1:28" x14ac:dyDescent="0.2">
      <c r="A1056">
        <v>3</v>
      </c>
      <c r="B1056">
        <v>1055</v>
      </c>
      <c r="C1056">
        <v>10</v>
      </c>
      <c r="D1056">
        <v>22</v>
      </c>
      <c r="E1056">
        <v>1</v>
      </c>
      <c r="F1056" t="s">
        <v>57</v>
      </c>
      <c r="G1056" t="s">
        <v>53</v>
      </c>
      <c r="H1056">
        <v>0.65361499999999995</v>
      </c>
      <c r="I1056">
        <v>1</v>
      </c>
      <c r="J1056">
        <v>0.65361499999999995</v>
      </c>
      <c r="K1056">
        <f t="shared" si="105"/>
        <v>1.5299526479655456</v>
      </c>
      <c r="L1056">
        <f t="shared" si="106"/>
        <v>1.5299526479655456</v>
      </c>
      <c r="M1056" t="str">
        <f>MID(G1056,1,3)</f>
        <v>inc</v>
      </c>
      <c r="N1056" t="str">
        <f>MID(G1056,5,3)</f>
        <v>inc</v>
      </c>
      <c r="O1056" t="str">
        <f>MID(F1056,9,3)</f>
        <v>mou</v>
      </c>
      <c r="P1056" t="s">
        <v>79</v>
      </c>
      <c r="Q1056" t="s">
        <v>81</v>
      </c>
      <c r="R1056" t="s">
        <v>77</v>
      </c>
      <c r="S1056" s="4">
        <v>19</v>
      </c>
      <c r="T1056" s="4">
        <v>2</v>
      </c>
      <c r="U1056" s="4">
        <v>9.5</v>
      </c>
      <c r="V1056" s="4">
        <v>3</v>
      </c>
      <c r="W1056" s="4">
        <v>36.78</v>
      </c>
      <c r="X1056" s="4">
        <v>0</v>
      </c>
      <c r="Y1056" s="4">
        <v>1.5</v>
      </c>
      <c r="Z1056" s="4">
        <v>2.5</v>
      </c>
      <c r="AA1056" t="s">
        <v>93</v>
      </c>
      <c r="AB1056" s="4">
        <v>2</v>
      </c>
    </row>
    <row r="1057" spans="1:28" x14ac:dyDescent="0.2">
      <c r="A1057">
        <v>3</v>
      </c>
      <c r="B1057">
        <v>1056</v>
      </c>
      <c r="C1057">
        <v>10</v>
      </c>
      <c r="D1057">
        <v>56</v>
      </c>
      <c r="E1057">
        <v>1</v>
      </c>
      <c r="F1057" t="s">
        <v>58</v>
      </c>
      <c r="G1057" t="s">
        <v>53</v>
      </c>
      <c r="H1057">
        <v>0.62308799999999998</v>
      </c>
      <c r="I1057">
        <v>1</v>
      </c>
      <c r="J1057">
        <v>0.62308799999999998</v>
      </c>
      <c r="K1057">
        <f t="shared" si="105"/>
        <v>1.6049097398762295</v>
      </c>
      <c r="L1057">
        <f t="shared" si="106"/>
        <v>1.6049097398762295</v>
      </c>
      <c r="M1057" t="str">
        <f>MID(G1057,1,3)</f>
        <v>inc</v>
      </c>
      <c r="N1057" t="str">
        <f>MID(G1057,5,3)</f>
        <v>inc</v>
      </c>
      <c r="O1057" t="str">
        <f>MID(F1057,9,3)</f>
        <v>pea</v>
      </c>
      <c r="P1057" t="s">
        <v>79</v>
      </c>
      <c r="Q1057" t="s">
        <v>81</v>
      </c>
      <c r="R1057" t="s">
        <v>77</v>
      </c>
      <c r="S1057">
        <v>22</v>
      </c>
      <c r="T1057">
        <v>2</v>
      </c>
      <c r="U1057">
        <f t="shared" ref="U1057:U1069" si="109">S1057/T1057</f>
        <v>11</v>
      </c>
      <c r="V1057">
        <v>5</v>
      </c>
      <c r="W1057">
        <v>3.07</v>
      </c>
      <c r="X1057">
        <v>0</v>
      </c>
      <c r="Y1057" s="4">
        <v>2</v>
      </c>
      <c r="Z1057" s="4">
        <v>2.5</v>
      </c>
      <c r="AA1057" t="s">
        <v>93</v>
      </c>
      <c r="AB1057">
        <v>2</v>
      </c>
    </row>
    <row r="1058" spans="1:28" x14ac:dyDescent="0.2">
      <c r="A1058">
        <v>3</v>
      </c>
      <c r="B1058">
        <v>1057</v>
      </c>
      <c r="C1058">
        <v>10</v>
      </c>
      <c r="D1058">
        <v>26</v>
      </c>
      <c r="E1058">
        <v>1</v>
      </c>
      <c r="F1058" t="s">
        <v>59</v>
      </c>
      <c r="G1058" t="s">
        <v>53</v>
      </c>
      <c r="H1058">
        <v>0.78280899999999998</v>
      </c>
      <c r="I1058">
        <v>1</v>
      </c>
      <c r="J1058">
        <v>0.78280899999999998</v>
      </c>
      <c r="K1058">
        <f t="shared" si="105"/>
        <v>1.2774508213370057</v>
      </c>
      <c r="L1058">
        <f t="shared" si="106"/>
        <v>1.2774508213370057</v>
      </c>
      <c r="M1058" t="str">
        <f>MID(G1058,1,3)</f>
        <v>inc</v>
      </c>
      <c r="N1058" t="str">
        <f>MID(G1058,5,3)</f>
        <v>inc</v>
      </c>
      <c r="O1058" t="str">
        <f>MID(F1058,9,3)</f>
        <v>see</v>
      </c>
      <c r="P1058" t="s">
        <v>79</v>
      </c>
      <c r="Q1058" t="s">
        <v>81</v>
      </c>
      <c r="R1058" t="s">
        <v>77</v>
      </c>
      <c r="S1058">
        <v>12</v>
      </c>
      <c r="T1058">
        <v>2</v>
      </c>
      <c r="U1058">
        <f t="shared" si="109"/>
        <v>6</v>
      </c>
      <c r="V1058">
        <v>2</v>
      </c>
      <c r="W1058">
        <v>6.11</v>
      </c>
      <c r="X1058">
        <v>0.5</v>
      </c>
      <c r="Y1058" s="4">
        <v>1</v>
      </c>
      <c r="Z1058" s="4">
        <v>2</v>
      </c>
      <c r="AA1058" t="s">
        <v>93</v>
      </c>
      <c r="AB1058">
        <v>2</v>
      </c>
    </row>
    <row r="1059" spans="1:28" x14ac:dyDescent="0.2">
      <c r="A1059">
        <v>3</v>
      </c>
      <c r="B1059">
        <v>1058</v>
      </c>
      <c r="C1059">
        <v>10</v>
      </c>
      <c r="D1059">
        <v>43</v>
      </c>
      <c r="E1059">
        <v>1</v>
      </c>
      <c r="F1059" t="s">
        <v>60</v>
      </c>
      <c r="G1059" t="s">
        <v>53</v>
      </c>
      <c r="H1059">
        <v>0.488315</v>
      </c>
      <c r="I1059">
        <v>1</v>
      </c>
      <c r="J1059">
        <v>0.488315</v>
      </c>
      <c r="K1059">
        <f t="shared" si="105"/>
        <v>2.0478584520237959</v>
      </c>
      <c r="L1059">
        <f t="shared" si="106"/>
        <v>2.0478584520237959</v>
      </c>
      <c r="M1059" t="str">
        <f>MID(G1059,1,3)</f>
        <v>inc</v>
      </c>
      <c r="N1059" t="str">
        <f>MID(G1059,5,3)</f>
        <v>inc</v>
      </c>
      <c r="O1059" t="str">
        <f>MID(F1059,9,3)</f>
        <v>buf</v>
      </c>
      <c r="P1059" t="s">
        <v>80</v>
      </c>
      <c r="Q1059" t="s">
        <v>82</v>
      </c>
      <c r="R1059" t="s">
        <v>78</v>
      </c>
      <c r="S1059">
        <v>8</v>
      </c>
      <c r="T1059">
        <v>2</v>
      </c>
      <c r="U1059">
        <f t="shared" si="109"/>
        <v>4</v>
      </c>
      <c r="V1059">
        <v>1.5</v>
      </c>
      <c r="W1059">
        <v>3.19</v>
      </c>
      <c r="X1059">
        <v>0</v>
      </c>
      <c r="Y1059">
        <v>1</v>
      </c>
      <c r="Z1059">
        <v>1.67</v>
      </c>
      <c r="AA1059" t="s">
        <v>93</v>
      </c>
      <c r="AB1059">
        <v>2</v>
      </c>
    </row>
    <row r="1060" spans="1:28" x14ac:dyDescent="0.2">
      <c r="A1060">
        <v>3</v>
      </c>
      <c r="B1060">
        <v>1059</v>
      </c>
      <c r="C1060">
        <v>10</v>
      </c>
      <c r="D1060">
        <v>4</v>
      </c>
      <c r="E1060">
        <v>1</v>
      </c>
      <c r="F1060" t="s">
        <v>61</v>
      </c>
      <c r="G1060" t="s">
        <v>53</v>
      </c>
      <c r="H1060">
        <v>0.52008799999999999</v>
      </c>
      <c r="I1060">
        <v>1</v>
      </c>
      <c r="J1060">
        <v>0.52008799999999999</v>
      </c>
      <c r="K1060">
        <f t="shared" si="105"/>
        <v>1.9227515343557244</v>
      </c>
      <c r="L1060">
        <f t="shared" si="106"/>
        <v>1.9227515343557244</v>
      </c>
      <c r="M1060" t="str">
        <f>MID(G1060,1,3)</f>
        <v>inc</v>
      </c>
      <c r="N1060" t="str">
        <f>MID(G1060,5,3)</f>
        <v>inc</v>
      </c>
      <c r="O1060" t="str">
        <f>MID(F1060,9,3)</f>
        <v>bul</v>
      </c>
      <c r="P1060" t="s">
        <v>80</v>
      </c>
      <c r="Q1060" t="s">
        <v>82</v>
      </c>
      <c r="R1060" t="s">
        <v>78</v>
      </c>
      <c r="S1060">
        <v>20</v>
      </c>
      <c r="T1060">
        <v>3</v>
      </c>
      <c r="U1060">
        <f t="shared" si="109"/>
        <v>6.666666666666667</v>
      </c>
      <c r="V1060">
        <v>3.3</v>
      </c>
      <c r="W1060">
        <v>1.58</v>
      </c>
      <c r="X1060">
        <v>0.67</v>
      </c>
      <c r="Y1060">
        <v>1</v>
      </c>
      <c r="Z1060">
        <v>2</v>
      </c>
      <c r="AA1060" t="s">
        <v>93</v>
      </c>
      <c r="AB1060">
        <v>3</v>
      </c>
    </row>
    <row r="1061" spans="1:28" x14ac:dyDescent="0.2">
      <c r="A1061">
        <v>3</v>
      </c>
      <c r="B1061">
        <v>1060</v>
      </c>
      <c r="C1061">
        <v>10</v>
      </c>
      <c r="D1061">
        <v>1</v>
      </c>
      <c r="E1061">
        <v>1</v>
      </c>
      <c r="F1061" t="s">
        <v>62</v>
      </c>
      <c r="G1061" t="s">
        <v>53</v>
      </c>
      <c r="H1061">
        <v>1.129065</v>
      </c>
      <c r="I1061">
        <v>1</v>
      </c>
      <c r="J1061">
        <v>1.129065</v>
      </c>
      <c r="K1061">
        <f t="shared" si="105"/>
        <v>0.88568860074486411</v>
      </c>
      <c r="L1061">
        <f t="shared" si="106"/>
        <v>0.88568860074486411</v>
      </c>
      <c r="M1061" t="str">
        <f>MID(G1061,1,3)</f>
        <v>inc</v>
      </c>
      <c r="N1061" t="str">
        <f>MID(G1061,5,3)</f>
        <v>inc</v>
      </c>
      <c r="O1061" t="str">
        <f>MID(F1061,9,3)</f>
        <v>ele</v>
      </c>
      <c r="P1061" t="s">
        <v>80</v>
      </c>
      <c r="Q1061" t="s">
        <v>82</v>
      </c>
      <c r="R1061" t="s">
        <v>78</v>
      </c>
      <c r="S1061">
        <v>14</v>
      </c>
      <c r="T1061">
        <v>2</v>
      </c>
      <c r="U1061">
        <f t="shared" si="109"/>
        <v>7</v>
      </c>
      <c r="V1061">
        <v>2.5</v>
      </c>
      <c r="W1061">
        <v>12.4</v>
      </c>
      <c r="X1061">
        <v>0</v>
      </c>
      <c r="Y1061">
        <v>2</v>
      </c>
      <c r="Z1061">
        <v>1.5</v>
      </c>
      <c r="AA1061" t="s">
        <v>93</v>
      </c>
      <c r="AB1061">
        <v>2</v>
      </c>
    </row>
    <row r="1062" spans="1:28" x14ac:dyDescent="0.2">
      <c r="A1062">
        <v>3</v>
      </c>
      <c r="B1062">
        <v>1061</v>
      </c>
      <c r="C1062">
        <v>10</v>
      </c>
      <c r="D1062">
        <v>12</v>
      </c>
      <c r="E1062">
        <v>1</v>
      </c>
      <c r="F1062" t="s">
        <v>63</v>
      </c>
      <c r="G1062" t="s">
        <v>53</v>
      </c>
      <c r="H1062">
        <v>0.64691699999999996</v>
      </c>
      <c r="I1062">
        <v>1</v>
      </c>
      <c r="J1062">
        <v>0.64691699999999996</v>
      </c>
      <c r="K1062">
        <f t="shared" si="105"/>
        <v>1.5457933552526832</v>
      </c>
      <c r="L1062">
        <f t="shared" si="106"/>
        <v>1.5457933552526832</v>
      </c>
      <c r="M1062" t="str">
        <f>MID(G1062,1,3)</f>
        <v>inc</v>
      </c>
      <c r="N1062" t="str">
        <f>MID(G1062,5,3)</f>
        <v>inc</v>
      </c>
      <c r="O1062" t="str">
        <f>MID(F1062,9,3)</f>
        <v>rhi</v>
      </c>
      <c r="P1062" t="s">
        <v>80</v>
      </c>
      <c r="Q1062" t="s">
        <v>82</v>
      </c>
      <c r="R1062" t="s">
        <v>78</v>
      </c>
      <c r="S1062">
        <v>16</v>
      </c>
      <c r="T1062">
        <v>2</v>
      </c>
      <c r="U1062">
        <f t="shared" si="109"/>
        <v>8</v>
      </c>
      <c r="V1062">
        <v>2</v>
      </c>
      <c r="W1062">
        <v>2.71</v>
      </c>
      <c r="X1062">
        <v>0</v>
      </c>
      <c r="Y1062" s="4">
        <v>1</v>
      </c>
      <c r="Z1062" s="4">
        <v>1</v>
      </c>
      <c r="AA1062" t="s">
        <v>93</v>
      </c>
      <c r="AB1062">
        <v>2</v>
      </c>
    </row>
    <row r="1063" spans="1:28" x14ac:dyDescent="0.2">
      <c r="A1063">
        <v>3</v>
      </c>
      <c r="B1063">
        <v>1062</v>
      </c>
      <c r="C1063">
        <v>10</v>
      </c>
      <c r="D1063">
        <v>40</v>
      </c>
      <c r="E1063">
        <v>1</v>
      </c>
      <c r="F1063" t="s">
        <v>64</v>
      </c>
      <c r="G1063" t="s">
        <v>53</v>
      </c>
      <c r="H1063">
        <v>0.77501299999999995</v>
      </c>
      <c r="I1063">
        <v>1</v>
      </c>
      <c r="J1063">
        <v>0.77501299999999995</v>
      </c>
      <c r="K1063">
        <f t="shared" si="105"/>
        <v>1.2903009368875105</v>
      </c>
      <c r="L1063">
        <f t="shared" si="106"/>
        <v>1.2903009368875105</v>
      </c>
      <c r="M1063" t="str">
        <f>MID(G1063,1,3)</f>
        <v>inc</v>
      </c>
      <c r="N1063" t="str">
        <f>MID(G1063,5,3)</f>
        <v>inc</v>
      </c>
      <c r="O1063" t="str">
        <f>MID(F1063,9,3)</f>
        <v>tra</v>
      </c>
      <c r="P1063" t="s">
        <v>80</v>
      </c>
      <c r="Q1063" t="s">
        <v>82</v>
      </c>
      <c r="R1063" t="s">
        <v>78</v>
      </c>
      <c r="S1063">
        <v>22</v>
      </c>
      <c r="T1063">
        <v>3</v>
      </c>
      <c r="U1063">
        <f t="shared" si="109"/>
        <v>7.333333333333333</v>
      </c>
      <c r="V1063">
        <v>3.7</v>
      </c>
      <c r="W1063">
        <v>2.44</v>
      </c>
      <c r="X1063">
        <v>1</v>
      </c>
      <c r="Y1063" s="4">
        <v>1.75</v>
      </c>
      <c r="Z1063" s="4">
        <v>2</v>
      </c>
      <c r="AA1063" t="s">
        <v>93</v>
      </c>
      <c r="AB1063">
        <v>3</v>
      </c>
    </row>
    <row r="1064" spans="1:28" x14ac:dyDescent="0.2">
      <c r="A1064">
        <v>3</v>
      </c>
      <c r="B1064">
        <v>1063</v>
      </c>
      <c r="C1064">
        <v>10</v>
      </c>
      <c r="D1064">
        <v>31</v>
      </c>
      <c r="E1064">
        <v>1</v>
      </c>
      <c r="F1064" t="s">
        <v>65</v>
      </c>
      <c r="G1064" t="s">
        <v>53</v>
      </c>
      <c r="H1064">
        <v>0.55762599999999996</v>
      </c>
      <c r="I1064">
        <v>1</v>
      </c>
      <c r="J1064">
        <v>0.55762599999999996</v>
      </c>
      <c r="K1064">
        <f t="shared" si="105"/>
        <v>1.7933166674437706</v>
      </c>
      <c r="L1064">
        <f t="shared" si="106"/>
        <v>1.7933166674437706</v>
      </c>
      <c r="M1064" t="str">
        <f>MID(G1064,1,3)</f>
        <v>inc</v>
      </c>
      <c r="N1064" t="str">
        <f>MID(G1064,5,3)</f>
        <v>inc</v>
      </c>
      <c r="O1064" t="str">
        <f>MID(F1064,9,3)</f>
        <v>tru</v>
      </c>
      <c r="P1064" t="s">
        <v>80</v>
      </c>
      <c r="Q1064" t="s">
        <v>82</v>
      </c>
      <c r="R1064" t="s">
        <v>78</v>
      </c>
      <c r="S1064">
        <v>9</v>
      </c>
      <c r="T1064">
        <v>2</v>
      </c>
      <c r="U1064">
        <f t="shared" si="109"/>
        <v>4.5</v>
      </c>
      <c r="V1064">
        <v>2</v>
      </c>
      <c r="W1064">
        <v>46</v>
      </c>
      <c r="X1064">
        <v>0</v>
      </c>
      <c r="Y1064" s="4">
        <v>2.5</v>
      </c>
      <c r="Z1064" s="4">
        <v>2</v>
      </c>
      <c r="AA1064" t="s">
        <v>93</v>
      </c>
      <c r="AB1064">
        <v>2</v>
      </c>
    </row>
    <row r="1065" spans="1:28" x14ac:dyDescent="0.2">
      <c r="A1065">
        <v>3</v>
      </c>
      <c r="B1065">
        <v>1064</v>
      </c>
      <c r="C1065">
        <v>10</v>
      </c>
      <c r="D1065">
        <v>23</v>
      </c>
      <c r="E1065">
        <v>1</v>
      </c>
      <c r="F1065" t="s">
        <v>66</v>
      </c>
      <c r="G1065" t="s">
        <v>53</v>
      </c>
      <c r="H1065">
        <v>0.63207199999999997</v>
      </c>
      <c r="I1065">
        <v>1</v>
      </c>
      <c r="J1065">
        <v>0.63207199999999997</v>
      </c>
      <c r="K1065">
        <f t="shared" si="105"/>
        <v>1.5820982419724336</v>
      </c>
      <c r="L1065">
        <f t="shared" si="106"/>
        <v>1.5820982419724336</v>
      </c>
      <c r="M1065" t="str">
        <f>MID(G1065,1,3)</f>
        <v>inc</v>
      </c>
      <c r="N1065" t="str">
        <f>MID(G1065,5,3)</f>
        <v>inc</v>
      </c>
      <c r="O1065" t="str">
        <f>MID(F1065,9,3)</f>
        <v>wha</v>
      </c>
      <c r="P1065" t="s">
        <v>80</v>
      </c>
      <c r="Q1065" t="s">
        <v>82</v>
      </c>
      <c r="R1065" t="s">
        <v>78</v>
      </c>
      <c r="S1065">
        <v>24</v>
      </c>
      <c r="T1065">
        <v>2</v>
      </c>
      <c r="U1065">
        <f t="shared" si="109"/>
        <v>12</v>
      </c>
      <c r="V1065">
        <v>2</v>
      </c>
      <c r="W1065">
        <v>5.93</v>
      </c>
      <c r="X1065">
        <v>0.5</v>
      </c>
      <c r="Y1065" s="4">
        <v>1</v>
      </c>
      <c r="Z1065" s="4">
        <v>1</v>
      </c>
      <c r="AA1065" t="s">
        <v>93</v>
      </c>
      <c r="AB1065">
        <v>2</v>
      </c>
    </row>
    <row r="1066" spans="1:28" x14ac:dyDescent="0.2">
      <c r="A1066">
        <v>3</v>
      </c>
      <c r="B1066">
        <v>1065</v>
      </c>
      <c r="C1066">
        <v>10</v>
      </c>
      <c r="D1066">
        <v>110</v>
      </c>
      <c r="E1066">
        <v>2</v>
      </c>
      <c r="F1066" t="s">
        <v>7</v>
      </c>
      <c r="G1066" t="s">
        <v>8</v>
      </c>
      <c r="H1066">
        <v>0.51097300000000001</v>
      </c>
      <c r="I1066">
        <v>1</v>
      </c>
      <c r="J1066">
        <v>0.51097300000000001</v>
      </c>
      <c r="K1066">
        <f t="shared" si="105"/>
        <v>1.9570505682296324</v>
      </c>
      <c r="L1066">
        <f t="shared" si="106"/>
        <v>1.9570505682296324</v>
      </c>
      <c r="M1066" t="str">
        <f>MID(G1066,1,3)</f>
        <v>con</v>
      </c>
      <c r="N1066" t="str">
        <f>MID(G1066,5,3)</f>
        <v>con</v>
      </c>
      <c r="O1066" t="str">
        <f>MID(F1066,9,3)</f>
        <v>ant</v>
      </c>
      <c r="P1066" t="s">
        <v>80</v>
      </c>
      <c r="Q1066" t="s">
        <v>82</v>
      </c>
      <c r="R1066" t="s">
        <v>77</v>
      </c>
      <c r="S1066">
        <v>18</v>
      </c>
      <c r="T1066">
        <v>2</v>
      </c>
      <c r="U1066">
        <f t="shared" si="109"/>
        <v>9</v>
      </c>
      <c r="V1066">
        <v>6</v>
      </c>
      <c r="W1066">
        <v>7.39</v>
      </c>
      <c r="X1066">
        <v>1</v>
      </c>
      <c r="Y1066">
        <v>3</v>
      </c>
      <c r="Z1066">
        <v>2</v>
      </c>
      <c r="AA1066" t="s">
        <v>93</v>
      </c>
      <c r="AB1066">
        <v>2</v>
      </c>
    </row>
    <row r="1067" spans="1:28" x14ac:dyDescent="0.2">
      <c r="A1067">
        <v>3</v>
      </c>
      <c r="B1067">
        <v>1066</v>
      </c>
      <c r="C1067">
        <v>10</v>
      </c>
      <c r="D1067">
        <v>98</v>
      </c>
      <c r="E1067">
        <v>2</v>
      </c>
      <c r="F1067" t="s">
        <v>9</v>
      </c>
      <c r="G1067" t="s">
        <v>8</v>
      </c>
      <c r="H1067">
        <v>0.97484700000000002</v>
      </c>
      <c r="I1067">
        <v>1</v>
      </c>
      <c r="J1067">
        <v>0.97484700000000002</v>
      </c>
      <c r="K1067">
        <f t="shared" si="105"/>
        <v>1.0258019976468102</v>
      </c>
      <c r="L1067">
        <f t="shared" si="106"/>
        <v>1.0258019976468102</v>
      </c>
      <c r="M1067" t="str">
        <f>MID(G1067,1,3)</f>
        <v>con</v>
      </c>
      <c r="N1067" t="str">
        <f>MID(G1067,5,3)</f>
        <v>con</v>
      </c>
      <c r="O1067" t="str">
        <f>MID(F1067,9,3)</f>
        <v>but</v>
      </c>
      <c r="P1067" t="s">
        <v>80</v>
      </c>
      <c r="Q1067" t="s">
        <v>82</v>
      </c>
      <c r="R1067" t="s">
        <v>77</v>
      </c>
      <c r="S1067">
        <v>30</v>
      </c>
      <c r="T1067">
        <v>2</v>
      </c>
      <c r="U1067">
        <f t="shared" si="109"/>
        <v>15</v>
      </c>
      <c r="V1067">
        <v>5</v>
      </c>
      <c r="W1067">
        <v>11.72</v>
      </c>
      <c r="X1067">
        <v>1</v>
      </c>
      <c r="Y1067">
        <v>1.33</v>
      </c>
      <c r="Z1067">
        <v>1.5</v>
      </c>
      <c r="AA1067" t="s">
        <v>93</v>
      </c>
      <c r="AB1067">
        <v>2</v>
      </c>
    </row>
    <row r="1068" spans="1:28" x14ac:dyDescent="0.2">
      <c r="A1068">
        <v>3</v>
      </c>
      <c r="B1068">
        <v>1067</v>
      </c>
      <c r="C1068">
        <v>10</v>
      </c>
      <c r="D1068">
        <v>81</v>
      </c>
      <c r="E1068">
        <v>2</v>
      </c>
      <c r="F1068" t="s">
        <v>10</v>
      </c>
      <c r="G1068" t="s">
        <v>8</v>
      </c>
      <c r="H1068">
        <v>0.494755</v>
      </c>
      <c r="I1068">
        <v>1</v>
      </c>
      <c r="J1068">
        <v>0.494755</v>
      </c>
      <c r="K1068">
        <f t="shared" si="105"/>
        <v>2.0212024133156814</v>
      </c>
      <c r="L1068">
        <f t="shared" si="106"/>
        <v>2.0212024133156814</v>
      </c>
      <c r="M1068" t="str">
        <f>MID(G1068,1,3)</f>
        <v>con</v>
      </c>
      <c r="N1068" t="str">
        <f>MID(G1068,5,3)</f>
        <v>con</v>
      </c>
      <c r="O1068" t="str">
        <f>MID(F1068,9,3)</f>
        <v>fea</v>
      </c>
      <c r="P1068" t="s">
        <v>80</v>
      </c>
      <c r="Q1068" t="s">
        <v>82</v>
      </c>
      <c r="R1068" t="s">
        <v>77</v>
      </c>
      <c r="S1068">
        <v>10</v>
      </c>
      <c r="T1068">
        <v>2</v>
      </c>
      <c r="U1068">
        <f t="shared" si="109"/>
        <v>5</v>
      </c>
      <c r="V1068">
        <v>4</v>
      </c>
      <c r="W1068">
        <v>6.74</v>
      </c>
      <c r="X1068">
        <v>0</v>
      </c>
      <c r="Y1068">
        <v>2</v>
      </c>
      <c r="Z1068">
        <v>1.5</v>
      </c>
      <c r="AA1068" t="s">
        <v>93</v>
      </c>
      <c r="AB1068">
        <v>2</v>
      </c>
    </row>
    <row r="1069" spans="1:28" x14ac:dyDescent="0.2">
      <c r="A1069">
        <v>3</v>
      </c>
      <c r="B1069">
        <v>1068</v>
      </c>
      <c r="C1069">
        <v>10</v>
      </c>
      <c r="D1069">
        <v>104</v>
      </c>
      <c r="E1069">
        <v>2</v>
      </c>
      <c r="F1069" t="s">
        <v>11</v>
      </c>
      <c r="G1069" t="s">
        <v>8</v>
      </c>
      <c r="H1069">
        <v>1.1284160000000001</v>
      </c>
      <c r="I1069">
        <v>1</v>
      </c>
      <c r="J1069">
        <v>1.1284160000000001</v>
      </c>
      <c r="K1069">
        <f t="shared" si="105"/>
        <v>0.88619799790148313</v>
      </c>
      <c r="L1069">
        <f t="shared" si="106"/>
        <v>0.88619799790148313</v>
      </c>
      <c r="M1069" t="str">
        <f>MID(G1069,1,3)</f>
        <v>con</v>
      </c>
      <c r="N1069" t="str">
        <f>MID(G1069,5,3)</f>
        <v>con</v>
      </c>
      <c r="O1069" t="str">
        <f>MID(F1069,9,3)</f>
        <v>fle</v>
      </c>
      <c r="P1069" t="s">
        <v>80</v>
      </c>
      <c r="Q1069" t="s">
        <v>82</v>
      </c>
      <c r="R1069" t="s">
        <v>77</v>
      </c>
      <c r="S1069">
        <v>22</v>
      </c>
      <c r="T1069">
        <v>2</v>
      </c>
      <c r="U1069">
        <f t="shared" si="109"/>
        <v>11</v>
      </c>
      <c r="V1069">
        <v>2</v>
      </c>
      <c r="W1069">
        <v>2.77</v>
      </c>
      <c r="X1069">
        <v>1</v>
      </c>
      <c r="Y1069">
        <v>2</v>
      </c>
      <c r="Z1069">
        <v>1.5</v>
      </c>
      <c r="AA1069" t="s">
        <v>93</v>
      </c>
      <c r="AB1069">
        <v>2</v>
      </c>
    </row>
    <row r="1070" spans="1:28" x14ac:dyDescent="0.2">
      <c r="A1070">
        <v>3</v>
      </c>
      <c r="B1070">
        <v>1069</v>
      </c>
      <c r="C1070">
        <v>10</v>
      </c>
      <c r="D1070">
        <v>89</v>
      </c>
      <c r="E1070">
        <v>2</v>
      </c>
      <c r="F1070" t="s">
        <v>12</v>
      </c>
      <c r="G1070" t="s">
        <v>8</v>
      </c>
      <c r="H1070">
        <v>1.04705</v>
      </c>
      <c r="I1070">
        <v>1</v>
      </c>
      <c r="J1070">
        <v>1.04705</v>
      </c>
      <c r="K1070">
        <f t="shared" si="105"/>
        <v>0.95506422806933766</v>
      </c>
      <c r="L1070">
        <f t="shared" si="106"/>
        <v>0.95506422806933766</v>
      </c>
      <c r="M1070" t="str">
        <f>MID(G1070,1,3)</f>
        <v>con</v>
      </c>
      <c r="N1070" t="str">
        <f>MID(G1070,5,3)</f>
        <v>con</v>
      </c>
      <c r="O1070" t="str">
        <f>MID(F1070,9,3)</f>
        <v>mou</v>
      </c>
      <c r="P1070" t="s">
        <v>80</v>
      </c>
      <c r="Q1070" t="s">
        <v>82</v>
      </c>
      <c r="R1070" t="s">
        <v>77</v>
      </c>
      <c r="S1070" s="4">
        <v>19</v>
      </c>
      <c r="T1070" s="4">
        <v>2</v>
      </c>
      <c r="U1070" s="4">
        <v>9.5</v>
      </c>
      <c r="V1070" s="4">
        <v>3</v>
      </c>
      <c r="W1070" s="4">
        <v>36.78</v>
      </c>
      <c r="X1070" s="4">
        <v>0</v>
      </c>
      <c r="Y1070" s="4">
        <v>1.5</v>
      </c>
      <c r="Z1070" s="4">
        <v>2.5</v>
      </c>
      <c r="AA1070" t="s">
        <v>93</v>
      </c>
      <c r="AB1070" s="4">
        <v>2</v>
      </c>
    </row>
    <row r="1071" spans="1:28" x14ac:dyDescent="0.2">
      <c r="A1071">
        <v>3</v>
      </c>
      <c r="B1071">
        <v>1070</v>
      </c>
      <c r="C1071">
        <v>10</v>
      </c>
      <c r="D1071">
        <v>106</v>
      </c>
      <c r="E1071">
        <v>2</v>
      </c>
      <c r="F1071" t="s">
        <v>13</v>
      </c>
      <c r="G1071" t="s">
        <v>8</v>
      </c>
      <c r="H1071">
        <v>0.55092099999999999</v>
      </c>
      <c r="I1071">
        <v>1</v>
      </c>
      <c r="J1071">
        <v>0.55092099999999999</v>
      </c>
      <c r="K1071">
        <f t="shared" si="105"/>
        <v>1.8151422799276122</v>
      </c>
      <c r="L1071">
        <f t="shared" si="106"/>
        <v>1.8151422799276122</v>
      </c>
      <c r="M1071" t="str">
        <f>MID(G1071,1,3)</f>
        <v>con</v>
      </c>
      <c r="N1071" t="str">
        <f>MID(G1071,5,3)</f>
        <v>con</v>
      </c>
      <c r="O1071" t="str">
        <f>MID(F1071,9,3)</f>
        <v>pea</v>
      </c>
      <c r="P1071" t="s">
        <v>80</v>
      </c>
      <c r="Q1071" t="s">
        <v>82</v>
      </c>
      <c r="R1071" t="s">
        <v>77</v>
      </c>
      <c r="S1071">
        <v>22</v>
      </c>
      <c r="T1071">
        <v>2</v>
      </c>
      <c r="U1071">
        <f t="shared" ref="U1071:U1083" si="110">S1071/T1071</f>
        <v>11</v>
      </c>
      <c r="V1071">
        <v>5</v>
      </c>
      <c r="W1071">
        <v>3.07</v>
      </c>
      <c r="X1071">
        <v>0</v>
      </c>
      <c r="Y1071" s="4">
        <v>2</v>
      </c>
      <c r="Z1071" s="4">
        <v>2.5</v>
      </c>
      <c r="AA1071" t="s">
        <v>93</v>
      </c>
      <c r="AB1071">
        <v>2</v>
      </c>
    </row>
    <row r="1072" spans="1:28" x14ac:dyDescent="0.2">
      <c r="A1072">
        <v>3</v>
      </c>
      <c r="B1072">
        <v>1071</v>
      </c>
      <c r="C1072">
        <v>10</v>
      </c>
      <c r="D1072">
        <v>78</v>
      </c>
      <c r="E1072">
        <v>2</v>
      </c>
      <c r="F1072" t="s">
        <v>14</v>
      </c>
      <c r="G1072" t="s">
        <v>8</v>
      </c>
      <c r="H1072">
        <v>0.57496599999999998</v>
      </c>
      <c r="I1072">
        <v>1</v>
      </c>
      <c r="J1072">
        <v>0.57496599999999998</v>
      </c>
      <c r="K1072">
        <f t="shared" si="105"/>
        <v>1.7392332764024308</v>
      </c>
      <c r="L1072">
        <f t="shared" si="106"/>
        <v>1.7392332764024308</v>
      </c>
      <c r="M1072" t="str">
        <f>MID(G1072,1,3)</f>
        <v>con</v>
      </c>
      <c r="N1072" t="str">
        <f>MID(G1072,5,3)</f>
        <v>con</v>
      </c>
      <c r="O1072" t="str">
        <f>MID(F1072,9,3)</f>
        <v>see</v>
      </c>
      <c r="P1072" t="s">
        <v>80</v>
      </c>
      <c r="Q1072" t="s">
        <v>82</v>
      </c>
      <c r="R1072" t="s">
        <v>77</v>
      </c>
      <c r="S1072">
        <v>12</v>
      </c>
      <c r="T1072">
        <v>2</v>
      </c>
      <c r="U1072">
        <f t="shared" si="110"/>
        <v>6</v>
      </c>
      <c r="V1072">
        <v>2</v>
      </c>
      <c r="W1072">
        <v>6.11</v>
      </c>
      <c r="X1072">
        <v>0.5</v>
      </c>
      <c r="Y1072" s="4">
        <v>1</v>
      </c>
      <c r="Z1072" s="4">
        <v>2</v>
      </c>
      <c r="AA1072" t="s">
        <v>93</v>
      </c>
      <c r="AB1072">
        <v>2</v>
      </c>
    </row>
    <row r="1073" spans="1:28" x14ac:dyDescent="0.2">
      <c r="A1073">
        <v>3</v>
      </c>
      <c r="B1073">
        <v>1072</v>
      </c>
      <c r="C1073">
        <v>10</v>
      </c>
      <c r="D1073">
        <v>90</v>
      </c>
      <c r="E1073">
        <v>2</v>
      </c>
      <c r="F1073" t="s">
        <v>15</v>
      </c>
      <c r="G1073" t="s">
        <v>8</v>
      </c>
      <c r="H1073">
        <v>0.559006</v>
      </c>
      <c r="I1073">
        <v>1</v>
      </c>
      <c r="J1073">
        <v>0.559006</v>
      </c>
      <c r="K1073">
        <f t="shared" si="105"/>
        <v>1.7888895646916134</v>
      </c>
      <c r="L1073">
        <f t="shared" si="106"/>
        <v>1.7888895646916134</v>
      </c>
      <c r="M1073" t="str">
        <f>MID(G1073,1,3)</f>
        <v>con</v>
      </c>
      <c r="N1073" t="str">
        <f>MID(G1073,5,3)</f>
        <v>con</v>
      </c>
      <c r="O1073" t="str">
        <f>MID(F1073,9,3)</f>
        <v>buf</v>
      </c>
      <c r="P1073" t="s">
        <v>79</v>
      </c>
      <c r="Q1073" t="s">
        <v>81</v>
      </c>
      <c r="R1073" t="s">
        <v>78</v>
      </c>
      <c r="S1073">
        <v>8</v>
      </c>
      <c r="T1073">
        <v>2</v>
      </c>
      <c r="U1073">
        <f t="shared" si="110"/>
        <v>4</v>
      </c>
      <c r="V1073">
        <v>1.5</v>
      </c>
      <c r="W1073">
        <v>3.19</v>
      </c>
      <c r="X1073">
        <v>0</v>
      </c>
      <c r="Y1073">
        <v>1</v>
      </c>
      <c r="Z1073">
        <v>1.67</v>
      </c>
      <c r="AA1073" t="s">
        <v>93</v>
      </c>
      <c r="AB1073">
        <v>2</v>
      </c>
    </row>
    <row r="1074" spans="1:28" x14ac:dyDescent="0.2">
      <c r="A1074">
        <v>3</v>
      </c>
      <c r="B1074">
        <v>1073</v>
      </c>
      <c r="C1074">
        <v>10</v>
      </c>
      <c r="D1074">
        <v>79</v>
      </c>
      <c r="E1074">
        <v>2</v>
      </c>
      <c r="F1074" t="s">
        <v>16</v>
      </c>
      <c r="G1074" t="s">
        <v>8</v>
      </c>
      <c r="H1074">
        <v>0.55200899999999997</v>
      </c>
      <c r="I1074">
        <v>1</v>
      </c>
      <c r="J1074">
        <v>0.55200899999999997</v>
      </c>
      <c r="K1074">
        <f t="shared" si="105"/>
        <v>1.8115646665181184</v>
      </c>
      <c r="L1074">
        <f t="shared" si="106"/>
        <v>1.8115646665181184</v>
      </c>
      <c r="M1074" t="str">
        <f>MID(G1074,1,3)</f>
        <v>con</v>
      </c>
      <c r="N1074" t="str">
        <f>MID(G1074,5,3)</f>
        <v>con</v>
      </c>
      <c r="O1074" t="str">
        <f>MID(F1074,9,3)</f>
        <v>bul</v>
      </c>
      <c r="P1074" t="s">
        <v>79</v>
      </c>
      <c r="Q1074" t="s">
        <v>81</v>
      </c>
      <c r="R1074" t="s">
        <v>78</v>
      </c>
      <c r="S1074">
        <v>20</v>
      </c>
      <c r="T1074">
        <v>3</v>
      </c>
      <c r="U1074">
        <f t="shared" si="110"/>
        <v>6.666666666666667</v>
      </c>
      <c r="V1074">
        <v>3.3</v>
      </c>
      <c r="W1074">
        <v>1.58</v>
      </c>
      <c r="X1074">
        <v>0.67</v>
      </c>
      <c r="Y1074">
        <v>1</v>
      </c>
      <c r="Z1074">
        <v>2</v>
      </c>
      <c r="AA1074" t="s">
        <v>93</v>
      </c>
      <c r="AB1074">
        <v>3</v>
      </c>
    </row>
    <row r="1075" spans="1:28" x14ac:dyDescent="0.2">
      <c r="A1075">
        <v>3</v>
      </c>
      <c r="B1075">
        <v>1074</v>
      </c>
      <c r="C1075">
        <v>10</v>
      </c>
      <c r="D1075">
        <v>108</v>
      </c>
      <c r="E1075">
        <v>2</v>
      </c>
      <c r="F1075" t="s">
        <v>17</v>
      </c>
      <c r="G1075" t="s">
        <v>8</v>
      </c>
      <c r="H1075">
        <v>0.47917399999999999</v>
      </c>
      <c r="I1075">
        <v>1</v>
      </c>
      <c r="J1075">
        <v>0.47917399999999999</v>
      </c>
      <c r="K1075">
        <f t="shared" si="105"/>
        <v>2.0869245827194298</v>
      </c>
      <c r="L1075">
        <f t="shared" si="106"/>
        <v>2.0869245827194298</v>
      </c>
      <c r="M1075" t="str">
        <f>MID(G1075,1,3)</f>
        <v>con</v>
      </c>
      <c r="N1075" t="str">
        <f>MID(G1075,5,3)</f>
        <v>con</v>
      </c>
      <c r="O1075" t="str">
        <f>MID(F1075,9,3)</f>
        <v>ele</v>
      </c>
      <c r="P1075" t="s">
        <v>79</v>
      </c>
      <c r="Q1075" t="s">
        <v>81</v>
      </c>
      <c r="R1075" t="s">
        <v>78</v>
      </c>
      <c r="S1075">
        <v>14</v>
      </c>
      <c r="T1075">
        <v>2</v>
      </c>
      <c r="U1075">
        <f t="shared" si="110"/>
        <v>7</v>
      </c>
      <c r="V1075">
        <v>2.5</v>
      </c>
      <c r="W1075">
        <v>12.4</v>
      </c>
      <c r="X1075">
        <v>0</v>
      </c>
      <c r="Y1075">
        <v>2</v>
      </c>
      <c r="Z1075">
        <v>1.5</v>
      </c>
      <c r="AA1075" t="s">
        <v>93</v>
      </c>
      <c r="AB1075">
        <v>2</v>
      </c>
    </row>
    <row r="1076" spans="1:28" x14ac:dyDescent="0.2">
      <c r="A1076">
        <v>3</v>
      </c>
      <c r="B1076">
        <v>1075</v>
      </c>
      <c r="C1076">
        <v>10</v>
      </c>
      <c r="D1076">
        <v>97</v>
      </c>
      <c r="E1076">
        <v>2</v>
      </c>
      <c r="F1076" t="s">
        <v>18</v>
      </c>
      <c r="G1076" t="s">
        <v>8</v>
      </c>
      <c r="H1076">
        <v>0.52037299999999997</v>
      </c>
      <c r="I1076">
        <v>1</v>
      </c>
      <c r="J1076">
        <v>0.52037299999999997</v>
      </c>
      <c r="K1076">
        <f t="shared" si="105"/>
        <v>1.921698473979242</v>
      </c>
      <c r="L1076">
        <f t="shared" si="106"/>
        <v>1.921698473979242</v>
      </c>
      <c r="M1076" t="str">
        <f>MID(G1076,1,3)</f>
        <v>con</v>
      </c>
      <c r="N1076" t="str">
        <f>MID(G1076,5,3)</f>
        <v>con</v>
      </c>
      <c r="O1076" t="str">
        <f>MID(F1076,9,3)</f>
        <v>rhi</v>
      </c>
      <c r="P1076" t="s">
        <v>79</v>
      </c>
      <c r="Q1076" t="s">
        <v>81</v>
      </c>
      <c r="R1076" t="s">
        <v>78</v>
      </c>
      <c r="S1076">
        <v>16</v>
      </c>
      <c r="T1076">
        <v>2</v>
      </c>
      <c r="U1076">
        <f t="shared" si="110"/>
        <v>8</v>
      </c>
      <c r="V1076">
        <v>2</v>
      </c>
      <c r="W1076">
        <v>2.71</v>
      </c>
      <c r="X1076">
        <v>0</v>
      </c>
      <c r="Y1076" s="4">
        <v>1</v>
      </c>
      <c r="Z1076" s="4">
        <v>1</v>
      </c>
      <c r="AA1076" t="s">
        <v>93</v>
      </c>
      <c r="AB1076">
        <v>2</v>
      </c>
    </row>
    <row r="1077" spans="1:28" x14ac:dyDescent="0.2">
      <c r="A1077">
        <v>3</v>
      </c>
      <c r="B1077">
        <v>1076</v>
      </c>
      <c r="C1077">
        <v>10</v>
      </c>
      <c r="D1077">
        <v>94</v>
      </c>
      <c r="E1077">
        <v>2</v>
      </c>
      <c r="F1077" t="s">
        <v>19</v>
      </c>
      <c r="G1077" t="s">
        <v>8</v>
      </c>
      <c r="H1077">
        <v>0.65503900000000004</v>
      </c>
      <c r="I1077">
        <v>1</v>
      </c>
      <c r="J1077">
        <v>0.65503900000000004</v>
      </c>
      <c r="K1077">
        <f t="shared" si="105"/>
        <v>1.5266266588706932</v>
      </c>
      <c r="L1077">
        <f t="shared" si="106"/>
        <v>1.5266266588706932</v>
      </c>
      <c r="M1077" t="str">
        <f>MID(G1077,1,3)</f>
        <v>con</v>
      </c>
      <c r="N1077" t="str">
        <f>MID(G1077,5,3)</f>
        <v>con</v>
      </c>
      <c r="O1077" t="str">
        <f>MID(F1077,9,3)</f>
        <v>tra</v>
      </c>
      <c r="P1077" t="s">
        <v>79</v>
      </c>
      <c r="Q1077" t="s">
        <v>81</v>
      </c>
      <c r="R1077" t="s">
        <v>78</v>
      </c>
      <c r="S1077">
        <v>22</v>
      </c>
      <c r="T1077">
        <v>3</v>
      </c>
      <c r="U1077">
        <f t="shared" si="110"/>
        <v>7.333333333333333</v>
      </c>
      <c r="V1077">
        <v>3.7</v>
      </c>
      <c r="W1077">
        <v>2.44</v>
      </c>
      <c r="X1077">
        <v>1</v>
      </c>
      <c r="Y1077" s="4">
        <v>1.75</v>
      </c>
      <c r="Z1077" s="4">
        <v>2</v>
      </c>
      <c r="AA1077" t="s">
        <v>93</v>
      </c>
      <c r="AB1077">
        <v>3</v>
      </c>
    </row>
    <row r="1078" spans="1:28" x14ac:dyDescent="0.2">
      <c r="A1078">
        <v>3</v>
      </c>
      <c r="B1078">
        <v>1077</v>
      </c>
      <c r="C1078">
        <v>10</v>
      </c>
      <c r="D1078">
        <v>68</v>
      </c>
      <c r="E1078">
        <v>2</v>
      </c>
      <c r="F1078" t="s">
        <v>20</v>
      </c>
      <c r="G1078" t="s">
        <v>8</v>
      </c>
      <c r="H1078">
        <v>0.72815799999999997</v>
      </c>
      <c r="I1078">
        <v>1</v>
      </c>
      <c r="J1078">
        <v>0.72815799999999997</v>
      </c>
      <c r="K1078">
        <f t="shared" si="105"/>
        <v>1.3733283161072185</v>
      </c>
      <c r="L1078">
        <f t="shared" si="106"/>
        <v>1.3733283161072185</v>
      </c>
      <c r="M1078" t="str">
        <f>MID(G1078,1,3)</f>
        <v>con</v>
      </c>
      <c r="N1078" t="str">
        <f>MID(G1078,5,3)</f>
        <v>con</v>
      </c>
      <c r="O1078" t="str">
        <f>MID(F1078,9,3)</f>
        <v>tru</v>
      </c>
      <c r="P1078" t="s">
        <v>79</v>
      </c>
      <c r="Q1078" t="s">
        <v>81</v>
      </c>
      <c r="R1078" t="s">
        <v>78</v>
      </c>
      <c r="S1078">
        <v>9</v>
      </c>
      <c r="T1078">
        <v>2</v>
      </c>
      <c r="U1078">
        <f t="shared" si="110"/>
        <v>4.5</v>
      </c>
      <c r="V1078">
        <v>2</v>
      </c>
      <c r="W1078">
        <v>46</v>
      </c>
      <c r="X1078">
        <v>0</v>
      </c>
      <c r="Y1078" s="4">
        <v>2.5</v>
      </c>
      <c r="Z1078" s="4">
        <v>2</v>
      </c>
      <c r="AA1078" t="s">
        <v>93</v>
      </c>
      <c r="AB1078">
        <v>2</v>
      </c>
    </row>
    <row r="1079" spans="1:28" x14ac:dyDescent="0.2">
      <c r="A1079">
        <v>3</v>
      </c>
      <c r="B1079">
        <v>1078</v>
      </c>
      <c r="C1079">
        <v>10</v>
      </c>
      <c r="D1079">
        <v>99</v>
      </c>
      <c r="E1079">
        <v>2</v>
      </c>
      <c r="F1079" t="s">
        <v>21</v>
      </c>
      <c r="G1079" t="s">
        <v>8</v>
      </c>
      <c r="H1079">
        <v>0.591951</v>
      </c>
      <c r="I1079">
        <v>1</v>
      </c>
      <c r="J1079">
        <v>0.591951</v>
      </c>
      <c r="K1079">
        <f t="shared" si="105"/>
        <v>1.68932901540837</v>
      </c>
      <c r="L1079">
        <f t="shared" si="106"/>
        <v>1.68932901540837</v>
      </c>
      <c r="M1079" t="str">
        <f>MID(G1079,1,3)</f>
        <v>con</v>
      </c>
      <c r="N1079" t="str">
        <f>MID(G1079,5,3)</f>
        <v>con</v>
      </c>
      <c r="O1079" t="str">
        <f>MID(F1079,9,3)</f>
        <v>wha</v>
      </c>
      <c r="P1079" t="s">
        <v>79</v>
      </c>
      <c r="Q1079" t="s">
        <v>81</v>
      </c>
      <c r="R1079" t="s">
        <v>78</v>
      </c>
      <c r="S1079">
        <v>24</v>
      </c>
      <c r="T1079">
        <v>2</v>
      </c>
      <c r="U1079">
        <f t="shared" si="110"/>
        <v>12</v>
      </c>
      <c r="V1079">
        <v>2</v>
      </c>
      <c r="W1079">
        <v>5.93</v>
      </c>
      <c r="X1079">
        <v>0.5</v>
      </c>
      <c r="Y1079" s="4">
        <v>1</v>
      </c>
      <c r="Z1079" s="4">
        <v>1</v>
      </c>
      <c r="AA1079" t="s">
        <v>93</v>
      </c>
      <c r="AB1079">
        <v>2</v>
      </c>
    </row>
    <row r="1080" spans="1:28" x14ac:dyDescent="0.2">
      <c r="A1080">
        <v>3</v>
      </c>
      <c r="B1080">
        <v>1079</v>
      </c>
      <c r="C1080">
        <v>10</v>
      </c>
      <c r="D1080">
        <v>73</v>
      </c>
      <c r="E1080">
        <v>2</v>
      </c>
      <c r="F1080" t="s">
        <v>22</v>
      </c>
      <c r="G1080" t="s">
        <v>23</v>
      </c>
      <c r="H1080">
        <v>0.59904999999999997</v>
      </c>
      <c r="I1080">
        <v>1</v>
      </c>
      <c r="J1080">
        <v>0.59904999999999997</v>
      </c>
      <c r="K1080">
        <f t="shared" si="105"/>
        <v>1.6693097404223354</v>
      </c>
      <c r="L1080">
        <f t="shared" si="106"/>
        <v>1.6693097404223354</v>
      </c>
      <c r="M1080" t="str">
        <f>MID(G1080,1,3)</f>
        <v>con</v>
      </c>
      <c r="N1080" t="str">
        <f>MID(G1080,5,3)</f>
        <v>inc</v>
      </c>
      <c r="O1080" t="str">
        <f>MID(F1080,9,3)</f>
        <v>ant</v>
      </c>
      <c r="P1080" t="s">
        <v>80</v>
      </c>
      <c r="Q1080" t="s">
        <v>81</v>
      </c>
      <c r="R1080" t="s">
        <v>77</v>
      </c>
      <c r="S1080">
        <v>18</v>
      </c>
      <c r="T1080">
        <v>2</v>
      </c>
      <c r="U1080">
        <f t="shared" si="110"/>
        <v>9</v>
      </c>
      <c r="V1080">
        <v>6</v>
      </c>
      <c r="W1080">
        <v>7.39</v>
      </c>
      <c r="X1080">
        <v>1</v>
      </c>
      <c r="Y1080">
        <v>3</v>
      </c>
      <c r="Z1080">
        <v>2</v>
      </c>
      <c r="AA1080" t="s">
        <v>93</v>
      </c>
      <c r="AB1080">
        <v>2</v>
      </c>
    </row>
    <row r="1081" spans="1:28" x14ac:dyDescent="0.2">
      <c r="A1081">
        <v>3</v>
      </c>
      <c r="B1081">
        <v>1080</v>
      </c>
      <c r="C1081">
        <v>10</v>
      </c>
      <c r="D1081">
        <v>103</v>
      </c>
      <c r="E1081">
        <v>2</v>
      </c>
      <c r="F1081" t="s">
        <v>24</v>
      </c>
      <c r="G1081" t="s">
        <v>23</v>
      </c>
      <c r="H1081">
        <v>0.95912500000000001</v>
      </c>
      <c r="I1081">
        <v>1</v>
      </c>
      <c r="J1081">
        <v>0.95912500000000001</v>
      </c>
      <c r="K1081">
        <f t="shared" si="105"/>
        <v>1.0426169685911637</v>
      </c>
      <c r="L1081">
        <f t="shared" si="106"/>
        <v>1.0426169685911637</v>
      </c>
      <c r="M1081" t="str">
        <f>MID(G1081,1,3)</f>
        <v>con</v>
      </c>
      <c r="N1081" t="str">
        <f>MID(G1081,5,3)</f>
        <v>inc</v>
      </c>
      <c r="O1081" t="str">
        <f>MID(F1081,9,3)</f>
        <v>but</v>
      </c>
      <c r="P1081" t="s">
        <v>80</v>
      </c>
      <c r="Q1081" t="s">
        <v>81</v>
      </c>
      <c r="R1081" t="s">
        <v>77</v>
      </c>
      <c r="S1081">
        <v>30</v>
      </c>
      <c r="T1081">
        <v>2</v>
      </c>
      <c r="U1081">
        <f t="shared" si="110"/>
        <v>15</v>
      </c>
      <c r="V1081">
        <v>5</v>
      </c>
      <c r="W1081">
        <v>11.72</v>
      </c>
      <c r="X1081">
        <v>1</v>
      </c>
      <c r="Y1081">
        <v>1.33</v>
      </c>
      <c r="Z1081">
        <v>1.5</v>
      </c>
      <c r="AA1081" t="s">
        <v>93</v>
      </c>
      <c r="AB1081">
        <v>2</v>
      </c>
    </row>
    <row r="1082" spans="1:28" x14ac:dyDescent="0.2">
      <c r="A1082">
        <v>3</v>
      </c>
      <c r="B1082">
        <v>1081</v>
      </c>
      <c r="C1082">
        <v>10</v>
      </c>
      <c r="D1082">
        <v>63</v>
      </c>
      <c r="E1082">
        <v>2</v>
      </c>
      <c r="F1082" t="s">
        <v>25</v>
      </c>
      <c r="G1082" t="s">
        <v>23</v>
      </c>
      <c r="H1082">
        <v>0.89492499999999997</v>
      </c>
      <c r="I1082">
        <v>1</v>
      </c>
      <c r="J1082">
        <v>0.89492499999999997</v>
      </c>
      <c r="K1082">
        <f t="shared" si="105"/>
        <v>1.1174120736374558</v>
      </c>
      <c r="L1082">
        <f t="shared" si="106"/>
        <v>1.1174120736374558</v>
      </c>
      <c r="M1082" t="str">
        <f>MID(G1082,1,3)</f>
        <v>con</v>
      </c>
      <c r="N1082" t="str">
        <f>MID(G1082,5,3)</f>
        <v>inc</v>
      </c>
      <c r="O1082" t="str">
        <f>MID(F1082,9,3)</f>
        <v>fea</v>
      </c>
      <c r="P1082" t="s">
        <v>80</v>
      </c>
      <c r="Q1082" t="s">
        <v>81</v>
      </c>
      <c r="R1082" t="s">
        <v>77</v>
      </c>
      <c r="S1082">
        <v>10</v>
      </c>
      <c r="T1082">
        <v>2</v>
      </c>
      <c r="U1082">
        <f t="shared" si="110"/>
        <v>5</v>
      </c>
      <c r="V1082">
        <v>4</v>
      </c>
      <c r="W1082">
        <v>6.74</v>
      </c>
      <c r="X1082">
        <v>0</v>
      </c>
      <c r="Y1082">
        <v>2</v>
      </c>
      <c r="Z1082">
        <v>1.5</v>
      </c>
      <c r="AA1082" t="s">
        <v>93</v>
      </c>
      <c r="AB1082">
        <v>2</v>
      </c>
    </row>
    <row r="1083" spans="1:28" x14ac:dyDescent="0.2">
      <c r="A1083">
        <v>3</v>
      </c>
      <c r="B1083">
        <v>1082</v>
      </c>
      <c r="C1083">
        <v>10</v>
      </c>
      <c r="D1083">
        <v>58</v>
      </c>
      <c r="E1083">
        <v>2</v>
      </c>
      <c r="F1083" t="s">
        <v>26</v>
      </c>
      <c r="G1083" t="s">
        <v>23</v>
      </c>
      <c r="H1083">
        <v>0.73494999999999999</v>
      </c>
      <c r="I1083">
        <v>1</v>
      </c>
      <c r="J1083">
        <v>0.73494999999999999</v>
      </c>
      <c r="K1083">
        <f t="shared" si="105"/>
        <v>1.3606367780121096</v>
      </c>
      <c r="L1083">
        <f t="shared" si="106"/>
        <v>1.3606367780121096</v>
      </c>
      <c r="M1083" t="str">
        <f>MID(G1083,1,3)</f>
        <v>con</v>
      </c>
      <c r="N1083" t="str">
        <f>MID(G1083,5,3)</f>
        <v>inc</v>
      </c>
      <c r="O1083" t="str">
        <f>MID(F1083,9,3)</f>
        <v>fle</v>
      </c>
      <c r="P1083" t="s">
        <v>80</v>
      </c>
      <c r="Q1083" t="s">
        <v>81</v>
      </c>
      <c r="R1083" t="s">
        <v>77</v>
      </c>
      <c r="S1083">
        <v>22</v>
      </c>
      <c r="T1083">
        <v>2</v>
      </c>
      <c r="U1083">
        <f t="shared" si="110"/>
        <v>11</v>
      </c>
      <c r="V1083">
        <v>2</v>
      </c>
      <c r="W1083">
        <v>2.77</v>
      </c>
      <c r="X1083">
        <v>1</v>
      </c>
      <c r="Y1083">
        <v>2</v>
      </c>
      <c r="Z1083">
        <v>1.5</v>
      </c>
      <c r="AA1083" t="s">
        <v>93</v>
      </c>
      <c r="AB1083">
        <v>2</v>
      </c>
    </row>
    <row r="1084" spans="1:28" x14ac:dyDescent="0.2">
      <c r="A1084">
        <v>3</v>
      </c>
      <c r="B1084">
        <v>1083</v>
      </c>
      <c r="C1084">
        <v>10</v>
      </c>
      <c r="D1084">
        <v>74</v>
      </c>
      <c r="E1084">
        <v>2</v>
      </c>
      <c r="F1084" t="s">
        <v>27</v>
      </c>
      <c r="G1084" t="s">
        <v>23</v>
      </c>
      <c r="H1084">
        <v>0.64690000000000003</v>
      </c>
      <c r="I1084">
        <v>1</v>
      </c>
      <c r="J1084">
        <v>0.64690000000000003</v>
      </c>
      <c r="K1084">
        <f t="shared" si="105"/>
        <v>1.5458339774308238</v>
      </c>
      <c r="L1084">
        <f t="shared" si="106"/>
        <v>1.5458339774308238</v>
      </c>
      <c r="M1084" t="str">
        <f>MID(G1084,1,3)</f>
        <v>con</v>
      </c>
      <c r="N1084" t="str">
        <f>MID(G1084,5,3)</f>
        <v>inc</v>
      </c>
      <c r="O1084" t="str">
        <f>MID(F1084,9,3)</f>
        <v>mou</v>
      </c>
      <c r="P1084" t="s">
        <v>80</v>
      </c>
      <c r="Q1084" t="s">
        <v>81</v>
      </c>
      <c r="R1084" t="s">
        <v>77</v>
      </c>
      <c r="S1084" s="4">
        <v>19</v>
      </c>
      <c r="T1084" s="4">
        <v>2</v>
      </c>
      <c r="U1084" s="4">
        <v>9.5</v>
      </c>
      <c r="V1084" s="4">
        <v>3</v>
      </c>
      <c r="W1084" s="4">
        <v>36.78</v>
      </c>
      <c r="X1084" s="4">
        <v>0</v>
      </c>
      <c r="Y1084" s="4">
        <v>1.5</v>
      </c>
      <c r="Z1084" s="4">
        <v>2.5</v>
      </c>
      <c r="AA1084" t="s">
        <v>93</v>
      </c>
      <c r="AB1084" s="4">
        <v>2</v>
      </c>
    </row>
    <row r="1085" spans="1:28" x14ac:dyDescent="0.2">
      <c r="A1085">
        <v>3</v>
      </c>
      <c r="B1085">
        <v>1084</v>
      </c>
      <c r="C1085">
        <v>10</v>
      </c>
      <c r="D1085">
        <v>57</v>
      </c>
      <c r="E1085">
        <v>2</v>
      </c>
      <c r="F1085" t="s">
        <v>28</v>
      </c>
      <c r="G1085" t="s">
        <v>23</v>
      </c>
      <c r="H1085">
        <v>0.62417100000000003</v>
      </c>
      <c r="I1085">
        <v>1</v>
      </c>
      <c r="J1085">
        <v>0.62417100000000003</v>
      </c>
      <c r="K1085">
        <f t="shared" si="105"/>
        <v>1.6021250586778302</v>
      </c>
      <c r="L1085">
        <f t="shared" si="106"/>
        <v>1.6021250586778302</v>
      </c>
      <c r="M1085" t="str">
        <f>MID(G1085,1,3)</f>
        <v>con</v>
      </c>
      <c r="N1085" t="str">
        <f>MID(G1085,5,3)</f>
        <v>inc</v>
      </c>
      <c r="O1085" t="str">
        <f>MID(F1085,9,3)</f>
        <v>pea</v>
      </c>
      <c r="P1085" t="s">
        <v>80</v>
      </c>
      <c r="Q1085" t="s">
        <v>81</v>
      </c>
      <c r="R1085" t="s">
        <v>77</v>
      </c>
      <c r="S1085">
        <v>22</v>
      </c>
      <c r="T1085">
        <v>2</v>
      </c>
      <c r="U1085">
        <f t="shared" ref="U1085:U1097" si="111">S1085/T1085</f>
        <v>11</v>
      </c>
      <c r="V1085">
        <v>5</v>
      </c>
      <c r="W1085">
        <v>3.07</v>
      </c>
      <c r="X1085">
        <v>0</v>
      </c>
      <c r="Y1085" s="4">
        <v>2</v>
      </c>
      <c r="Z1085" s="4">
        <v>2.5</v>
      </c>
      <c r="AA1085" t="s">
        <v>93</v>
      </c>
      <c r="AB1085">
        <v>2</v>
      </c>
    </row>
    <row r="1086" spans="1:28" x14ac:dyDescent="0.2">
      <c r="A1086">
        <v>3</v>
      </c>
      <c r="B1086">
        <v>1085</v>
      </c>
      <c r="C1086">
        <v>10</v>
      </c>
      <c r="D1086">
        <v>65</v>
      </c>
      <c r="E1086">
        <v>2</v>
      </c>
      <c r="F1086" t="s">
        <v>29</v>
      </c>
      <c r="G1086" t="s">
        <v>23</v>
      </c>
      <c r="H1086">
        <v>0.526814</v>
      </c>
      <c r="I1086">
        <v>1</v>
      </c>
      <c r="J1086">
        <v>0.526814</v>
      </c>
      <c r="K1086">
        <f t="shared" si="105"/>
        <v>1.8982031608879035</v>
      </c>
      <c r="L1086">
        <f t="shared" si="106"/>
        <v>1.8982031608879035</v>
      </c>
      <c r="M1086" t="str">
        <f>MID(G1086,1,3)</f>
        <v>con</v>
      </c>
      <c r="N1086" t="str">
        <f>MID(G1086,5,3)</f>
        <v>inc</v>
      </c>
      <c r="O1086" t="str">
        <f>MID(F1086,9,3)</f>
        <v>see</v>
      </c>
      <c r="P1086" t="s">
        <v>80</v>
      </c>
      <c r="Q1086" t="s">
        <v>81</v>
      </c>
      <c r="R1086" t="s">
        <v>77</v>
      </c>
      <c r="S1086">
        <v>12</v>
      </c>
      <c r="T1086">
        <v>2</v>
      </c>
      <c r="U1086">
        <f t="shared" si="111"/>
        <v>6</v>
      </c>
      <c r="V1086">
        <v>2</v>
      </c>
      <c r="W1086">
        <v>6.11</v>
      </c>
      <c r="X1086">
        <v>0.5</v>
      </c>
      <c r="Y1086" s="4">
        <v>1</v>
      </c>
      <c r="Z1086" s="4">
        <v>2</v>
      </c>
      <c r="AA1086" t="s">
        <v>93</v>
      </c>
      <c r="AB1086">
        <v>2</v>
      </c>
    </row>
    <row r="1087" spans="1:28" x14ac:dyDescent="0.2">
      <c r="A1087">
        <v>3</v>
      </c>
      <c r="B1087">
        <v>1086</v>
      </c>
      <c r="C1087">
        <v>10</v>
      </c>
      <c r="D1087">
        <v>69</v>
      </c>
      <c r="E1087">
        <v>2</v>
      </c>
      <c r="F1087" t="s">
        <v>30</v>
      </c>
      <c r="G1087" t="s">
        <v>23</v>
      </c>
      <c r="H1087">
        <v>1.4070560000000001</v>
      </c>
      <c r="I1087">
        <v>1</v>
      </c>
      <c r="J1087">
        <v>1.1454094799538652</v>
      </c>
      <c r="K1087">
        <f t="shared" si="105"/>
        <v>0.87305022134117305</v>
      </c>
      <c r="L1087">
        <f t="shared" si="106"/>
        <v>0.87305022134117305</v>
      </c>
      <c r="M1087" t="str">
        <f>MID(G1087,1,3)</f>
        <v>con</v>
      </c>
      <c r="N1087" t="str">
        <f>MID(G1087,5,3)</f>
        <v>inc</v>
      </c>
      <c r="O1087" t="str">
        <f>MID(F1087,9,3)</f>
        <v>buf</v>
      </c>
      <c r="P1087" t="s">
        <v>79</v>
      </c>
      <c r="Q1087" t="s">
        <v>82</v>
      </c>
      <c r="R1087" t="s">
        <v>78</v>
      </c>
      <c r="S1087">
        <v>8</v>
      </c>
      <c r="T1087">
        <v>2</v>
      </c>
      <c r="U1087">
        <f t="shared" si="111"/>
        <v>4</v>
      </c>
      <c r="V1087">
        <v>1.5</v>
      </c>
      <c r="W1087">
        <v>3.19</v>
      </c>
      <c r="X1087">
        <v>0</v>
      </c>
      <c r="Y1087">
        <v>1</v>
      </c>
      <c r="Z1087">
        <v>1.67</v>
      </c>
      <c r="AA1087" t="s">
        <v>93</v>
      </c>
      <c r="AB1087">
        <v>2</v>
      </c>
    </row>
    <row r="1088" spans="1:28" x14ac:dyDescent="0.2">
      <c r="A1088">
        <v>3</v>
      </c>
      <c r="B1088">
        <v>1087</v>
      </c>
      <c r="C1088">
        <v>10</v>
      </c>
      <c r="D1088">
        <v>83</v>
      </c>
      <c r="E1088">
        <v>2</v>
      </c>
      <c r="F1088" t="s">
        <v>31</v>
      </c>
      <c r="G1088" t="s">
        <v>23</v>
      </c>
      <c r="H1088">
        <v>0.60692100000000004</v>
      </c>
      <c r="I1088">
        <v>1</v>
      </c>
      <c r="J1088">
        <v>0.60692100000000004</v>
      </c>
      <c r="K1088">
        <f t="shared" si="105"/>
        <v>1.647660898205862</v>
      </c>
      <c r="L1088">
        <f t="shared" si="106"/>
        <v>1.647660898205862</v>
      </c>
      <c r="M1088" t="str">
        <f>MID(G1088,1,3)</f>
        <v>con</v>
      </c>
      <c r="N1088" t="str">
        <f>MID(G1088,5,3)</f>
        <v>inc</v>
      </c>
      <c r="O1088" t="str">
        <f>MID(F1088,9,3)</f>
        <v>bul</v>
      </c>
      <c r="P1088" t="s">
        <v>79</v>
      </c>
      <c r="Q1088" t="s">
        <v>82</v>
      </c>
      <c r="R1088" t="s">
        <v>78</v>
      </c>
      <c r="S1088">
        <v>20</v>
      </c>
      <c r="T1088">
        <v>3</v>
      </c>
      <c r="U1088">
        <f t="shared" si="111"/>
        <v>6.666666666666667</v>
      </c>
      <c r="V1088">
        <v>3.3</v>
      </c>
      <c r="W1088">
        <v>1.58</v>
      </c>
      <c r="X1088">
        <v>0.67</v>
      </c>
      <c r="Y1088">
        <v>1</v>
      </c>
      <c r="Z1088">
        <v>2</v>
      </c>
      <c r="AA1088" t="s">
        <v>93</v>
      </c>
      <c r="AB1088">
        <v>3</v>
      </c>
    </row>
    <row r="1089" spans="1:28" x14ac:dyDescent="0.2">
      <c r="A1089">
        <v>3</v>
      </c>
      <c r="B1089">
        <v>1088</v>
      </c>
      <c r="C1089">
        <v>10</v>
      </c>
      <c r="D1089">
        <v>88</v>
      </c>
      <c r="E1089">
        <v>2</v>
      </c>
      <c r="F1089" t="s">
        <v>32</v>
      </c>
      <c r="G1089" t="s">
        <v>23</v>
      </c>
      <c r="H1089">
        <v>0.46417399999999998</v>
      </c>
      <c r="I1089">
        <v>1</v>
      </c>
      <c r="J1089">
        <v>0.46417399999999998</v>
      </c>
      <c r="K1089">
        <f t="shared" si="105"/>
        <v>2.1543645270954426</v>
      </c>
      <c r="L1089">
        <f t="shared" si="106"/>
        <v>2.1543645270954426</v>
      </c>
      <c r="M1089" t="str">
        <f>MID(G1089,1,3)</f>
        <v>con</v>
      </c>
      <c r="N1089" t="str">
        <f>MID(G1089,5,3)</f>
        <v>inc</v>
      </c>
      <c r="O1089" t="str">
        <f>MID(F1089,9,3)</f>
        <v>ele</v>
      </c>
      <c r="P1089" t="s">
        <v>79</v>
      </c>
      <c r="Q1089" t="s">
        <v>82</v>
      </c>
      <c r="R1089" t="s">
        <v>78</v>
      </c>
      <c r="S1089">
        <v>14</v>
      </c>
      <c r="T1089">
        <v>2</v>
      </c>
      <c r="U1089">
        <f t="shared" si="111"/>
        <v>7</v>
      </c>
      <c r="V1089">
        <v>2.5</v>
      </c>
      <c r="W1089">
        <v>12.4</v>
      </c>
      <c r="X1089">
        <v>0</v>
      </c>
      <c r="Y1089">
        <v>2</v>
      </c>
      <c r="Z1089">
        <v>1.5</v>
      </c>
      <c r="AA1089" t="s">
        <v>93</v>
      </c>
      <c r="AB1089">
        <v>2</v>
      </c>
    </row>
    <row r="1090" spans="1:28" x14ac:dyDescent="0.2">
      <c r="A1090">
        <v>3</v>
      </c>
      <c r="B1090">
        <v>1089</v>
      </c>
      <c r="C1090">
        <v>10</v>
      </c>
      <c r="D1090">
        <v>84</v>
      </c>
      <c r="E1090">
        <v>2</v>
      </c>
      <c r="F1090" t="s">
        <v>33</v>
      </c>
      <c r="G1090" t="s">
        <v>23</v>
      </c>
      <c r="H1090">
        <v>0.711094</v>
      </c>
      <c r="I1090">
        <v>1</v>
      </c>
      <c r="J1090">
        <v>0.711094</v>
      </c>
      <c r="K1090">
        <f t="shared" ref="K1090:K1153" si="112">1/J1090</f>
        <v>1.4062838387048688</v>
      </c>
      <c r="L1090">
        <f t="shared" ref="L1090:L1153" si="113">IF(I1090=0,"",K1090)</f>
        <v>1.4062838387048688</v>
      </c>
      <c r="M1090" t="str">
        <f>MID(G1090,1,3)</f>
        <v>con</v>
      </c>
      <c r="N1090" t="str">
        <f>MID(G1090,5,3)</f>
        <v>inc</v>
      </c>
      <c r="O1090" t="str">
        <f>MID(F1090,9,3)</f>
        <v>rhi</v>
      </c>
      <c r="P1090" t="s">
        <v>79</v>
      </c>
      <c r="Q1090" t="s">
        <v>82</v>
      </c>
      <c r="R1090" t="s">
        <v>78</v>
      </c>
      <c r="S1090">
        <v>16</v>
      </c>
      <c r="T1090">
        <v>2</v>
      </c>
      <c r="U1090">
        <f t="shared" si="111"/>
        <v>8</v>
      </c>
      <c r="V1090">
        <v>2</v>
      </c>
      <c r="W1090">
        <v>2.71</v>
      </c>
      <c r="X1090">
        <v>0</v>
      </c>
      <c r="Y1090" s="4">
        <v>1</v>
      </c>
      <c r="Z1090" s="4">
        <v>1</v>
      </c>
      <c r="AA1090" t="s">
        <v>93</v>
      </c>
      <c r="AB1090">
        <v>2</v>
      </c>
    </row>
    <row r="1091" spans="1:28" x14ac:dyDescent="0.2">
      <c r="A1091">
        <v>3</v>
      </c>
      <c r="B1091">
        <v>1090</v>
      </c>
      <c r="C1091">
        <v>10</v>
      </c>
      <c r="D1091">
        <v>75</v>
      </c>
      <c r="E1091">
        <v>2</v>
      </c>
      <c r="F1091" t="s">
        <v>34</v>
      </c>
      <c r="G1091" t="s">
        <v>23</v>
      </c>
      <c r="H1091">
        <v>0.50295699999999999</v>
      </c>
      <c r="I1091">
        <v>1</v>
      </c>
      <c r="J1091">
        <v>0.50295699999999999</v>
      </c>
      <c r="K1091">
        <f t="shared" si="112"/>
        <v>1.9882415395351889</v>
      </c>
      <c r="L1091">
        <f t="shared" si="113"/>
        <v>1.9882415395351889</v>
      </c>
      <c r="M1091" t="str">
        <f>MID(G1091,1,3)</f>
        <v>con</v>
      </c>
      <c r="N1091" t="str">
        <f>MID(G1091,5,3)</f>
        <v>inc</v>
      </c>
      <c r="O1091" t="str">
        <f>MID(F1091,9,3)</f>
        <v>tra</v>
      </c>
      <c r="P1091" t="s">
        <v>79</v>
      </c>
      <c r="Q1091" t="s">
        <v>82</v>
      </c>
      <c r="R1091" t="s">
        <v>78</v>
      </c>
      <c r="S1091">
        <v>22</v>
      </c>
      <c r="T1091">
        <v>3</v>
      </c>
      <c r="U1091">
        <f t="shared" si="111"/>
        <v>7.333333333333333</v>
      </c>
      <c r="V1091">
        <v>3.7</v>
      </c>
      <c r="W1091">
        <v>2.44</v>
      </c>
      <c r="X1091">
        <v>1</v>
      </c>
      <c r="Y1091" s="4">
        <v>1.75</v>
      </c>
      <c r="Z1091" s="4">
        <v>2</v>
      </c>
      <c r="AA1091" t="s">
        <v>93</v>
      </c>
      <c r="AB1091">
        <v>3</v>
      </c>
    </row>
    <row r="1092" spans="1:28" x14ac:dyDescent="0.2">
      <c r="A1092">
        <v>3</v>
      </c>
      <c r="B1092">
        <v>1091</v>
      </c>
      <c r="C1092">
        <v>10</v>
      </c>
      <c r="D1092">
        <v>111</v>
      </c>
      <c r="E1092">
        <v>2</v>
      </c>
      <c r="F1092" t="s">
        <v>35</v>
      </c>
      <c r="G1092" t="s">
        <v>23</v>
      </c>
      <c r="H1092">
        <v>0.38425999999999999</v>
      </c>
      <c r="I1092">
        <v>0</v>
      </c>
      <c r="J1092">
        <v>0.38425999999999999</v>
      </c>
      <c r="K1092">
        <f t="shared" si="112"/>
        <v>2.6024046218706087</v>
      </c>
      <c r="L1092" t="str">
        <f t="shared" si="113"/>
        <v/>
      </c>
      <c r="M1092" t="str">
        <f>MID(G1092,1,3)</f>
        <v>con</v>
      </c>
      <c r="N1092" t="str">
        <f>MID(G1092,5,3)</f>
        <v>inc</v>
      </c>
      <c r="O1092" t="str">
        <f>MID(F1092,9,3)</f>
        <v>tru</v>
      </c>
      <c r="P1092" t="s">
        <v>79</v>
      </c>
      <c r="Q1092" t="s">
        <v>82</v>
      </c>
      <c r="R1092" t="s">
        <v>78</v>
      </c>
      <c r="S1092">
        <v>9</v>
      </c>
      <c r="T1092">
        <v>2</v>
      </c>
      <c r="U1092">
        <f t="shared" si="111"/>
        <v>4.5</v>
      </c>
      <c r="V1092">
        <v>2</v>
      </c>
      <c r="W1092">
        <v>46</v>
      </c>
      <c r="X1092">
        <v>0</v>
      </c>
      <c r="Y1092" s="4">
        <v>2.5</v>
      </c>
      <c r="Z1092" s="4">
        <v>2</v>
      </c>
      <c r="AA1092" t="s">
        <v>93</v>
      </c>
      <c r="AB1092">
        <v>2</v>
      </c>
    </row>
    <row r="1093" spans="1:28" x14ac:dyDescent="0.2">
      <c r="A1093">
        <v>3</v>
      </c>
      <c r="B1093">
        <v>1092</v>
      </c>
      <c r="C1093">
        <v>10</v>
      </c>
      <c r="D1093">
        <v>76</v>
      </c>
      <c r="E1093">
        <v>2</v>
      </c>
      <c r="F1093" t="s">
        <v>36</v>
      </c>
      <c r="G1093" t="s">
        <v>23</v>
      </c>
      <c r="H1093">
        <v>0.49613000000000002</v>
      </c>
      <c r="I1093">
        <v>1</v>
      </c>
      <c r="J1093">
        <v>0.49613000000000002</v>
      </c>
      <c r="K1093">
        <f t="shared" si="112"/>
        <v>2.0156007498034789</v>
      </c>
      <c r="L1093">
        <f t="shared" si="113"/>
        <v>2.0156007498034789</v>
      </c>
      <c r="M1093" t="str">
        <f>MID(G1093,1,3)</f>
        <v>con</v>
      </c>
      <c r="N1093" t="str">
        <f>MID(G1093,5,3)</f>
        <v>inc</v>
      </c>
      <c r="O1093" t="str">
        <f>MID(F1093,9,3)</f>
        <v>wha</v>
      </c>
      <c r="P1093" t="s">
        <v>79</v>
      </c>
      <c r="Q1093" t="s">
        <v>82</v>
      </c>
      <c r="R1093" t="s">
        <v>78</v>
      </c>
      <c r="S1093">
        <v>24</v>
      </c>
      <c r="T1093">
        <v>2</v>
      </c>
      <c r="U1093">
        <f t="shared" si="111"/>
        <v>12</v>
      </c>
      <c r="V1093">
        <v>2</v>
      </c>
      <c r="W1093">
        <v>5.93</v>
      </c>
      <c r="X1093">
        <v>0.5</v>
      </c>
      <c r="Y1093" s="4">
        <v>1</v>
      </c>
      <c r="Z1093" s="4">
        <v>1</v>
      </c>
      <c r="AA1093" t="s">
        <v>93</v>
      </c>
      <c r="AB1093">
        <v>2</v>
      </c>
    </row>
    <row r="1094" spans="1:28" x14ac:dyDescent="0.2">
      <c r="A1094">
        <v>3</v>
      </c>
      <c r="B1094">
        <v>1093</v>
      </c>
      <c r="C1094">
        <v>10</v>
      </c>
      <c r="D1094">
        <v>100</v>
      </c>
      <c r="E1094">
        <v>2</v>
      </c>
      <c r="F1094" t="s">
        <v>37</v>
      </c>
      <c r="G1094" t="s">
        <v>38</v>
      </c>
      <c r="H1094">
        <v>0.55803800000000003</v>
      </c>
      <c r="I1094">
        <v>1</v>
      </c>
      <c r="J1094">
        <v>0.55803800000000003</v>
      </c>
      <c r="K1094">
        <f t="shared" si="112"/>
        <v>1.7919926599980645</v>
      </c>
      <c r="L1094">
        <f t="shared" si="113"/>
        <v>1.7919926599980645</v>
      </c>
      <c r="M1094" t="str">
        <f>MID(G1094,1,3)</f>
        <v>inc</v>
      </c>
      <c r="N1094" t="str">
        <f>MID(G1094,5,3)</f>
        <v>con</v>
      </c>
      <c r="O1094" t="str">
        <f>MID(F1094,9,3)</f>
        <v>ant</v>
      </c>
      <c r="P1094" t="s">
        <v>79</v>
      </c>
      <c r="Q1094" t="s">
        <v>82</v>
      </c>
      <c r="R1094" t="s">
        <v>77</v>
      </c>
      <c r="S1094">
        <v>18</v>
      </c>
      <c r="T1094">
        <v>2</v>
      </c>
      <c r="U1094">
        <f t="shared" si="111"/>
        <v>9</v>
      </c>
      <c r="V1094">
        <v>6</v>
      </c>
      <c r="W1094">
        <v>7.39</v>
      </c>
      <c r="X1094">
        <v>1</v>
      </c>
      <c r="Y1094">
        <v>3</v>
      </c>
      <c r="Z1094">
        <v>2</v>
      </c>
      <c r="AA1094" t="s">
        <v>93</v>
      </c>
      <c r="AB1094">
        <v>2</v>
      </c>
    </row>
    <row r="1095" spans="1:28" x14ac:dyDescent="0.2">
      <c r="A1095">
        <v>3</v>
      </c>
      <c r="B1095">
        <v>1094</v>
      </c>
      <c r="C1095">
        <v>10</v>
      </c>
      <c r="D1095">
        <v>67</v>
      </c>
      <c r="E1095">
        <v>2</v>
      </c>
      <c r="F1095" t="s">
        <v>39</v>
      </c>
      <c r="G1095" t="s">
        <v>38</v>
      </c>
      <c r="H1095">
        <v>1.5749169999999999</v>
      </c>
      <c r="I1095">
        <v>1</v>
      </c>
      <c r="J1095">
        <v>1.1454094799538652</v>
      </c>
      <c r="K1095">
        <f t="shared" si="112"/>
        <v>0.87305022134117305</v>
      </c>
      <c r="L1095">
        <f t="shared" si="113"/>
        <v>0.87305022134117305</v>
      </c>
      <c r="M1095" t="str">
        <f>MID(G1095,1,3)</f>
        <v>inc</v>
      </c>
      <c r="N1095" t="str">
        <f>MID(G1095,5,3)</f>
        <v>con</v>
      </c>
      <c r="O1095" t="str">
        <f>MID(F1095,9,3)</f>
        <v>but</v>
      </c>
      <c r="P1095" t="s">
        <v>79</v>
      </c>
      <c r="Q1095" t="s">
        <v>82</v>
      </c>
      <c r="R1095" t="s">
        <v>77</v>
      </c>
      <c r="S1095">
        <v>30</v>
      </c>
      <c r="T1095">
        <v>2</v>
      </c>
      <c r="U1095">
        <f t="shared" si="111"/>
        <v>15</v>
      </c>
      <c r="V1095">
        <v>5</v>
      </c>
      <c r="W1095">
        <v>11.72</v>
      </c>
      <c r="X1095">
        <v>1</v>
      </c>
      <c r="Y1095">
        <v>1.33</v>
      </c>
      <c r="Z1095">
        <v>1.5</v>
      </c>
      <c r="AA1095" t="s">
        <v>93</v>
      </c>
      <c r="AB1095">
        <v>2</v>
      </c>
    </row>
    <row r="1096" spans="1:28" x14ac:dyDescent="0.2">
      <c r="A1096">
        <v>3</v>
      </c>
      <c r="B1096">
        <v>1095</v>
      </c>
      <c r="C1096">
        <v>10</v>
      </c>
      <c r="D1096">
        <v>102</v>
      </c>
      <c r="E1096">
        <v>2</v>
      </c>
      <c r="F1096" t="s">
        <v>40</v>
      </c>
      <c r="G1096" t="s">
        <v>38</v>
      </c>
      <c r="H1096">
        <v>0.79108000000000001</v>
      </c>
      <c r="I1096">
        <v>1</v>
      </c>
      <c r="J1096">
        <v>0.79108000000000001</v>
      </c>
      <c r="K1096">
        <f t="shared" si="112"/>
        <v>1.264094655407797</v>
      </c>
      <c r="L1096">
        <f t="shared" si="113"/>
        <v>1.264094655407797</v>
      </c>
      <c r="M1096" t="str">
        <f>MID(G1096,1,3)</f>
        <v>inc</v>
      </c>
      <c r="N1096" t="str">
        <f>MID(G1096,5,3)</f>
        <v>con</v>
      </c>
      <c r="O1096" t="str">
        <f>MID(F1096,9,3)</f>
        <v>fea</v>
      </c>
      <c r="P1096" t="s">
        <v>79</v>
      </c>
      <c r="Q1096" t="s">
        <v>82</v>
      </c>
      <c r="R1096" t="s">
        <v>77</v>
      </c>
      <c r="S1096">
        <v>10</v>
      </c>
      <c r="T1096">
        <v>2</v>
      </c>
      <c r="U1096">
        <f t="shared" si="111"/>
        <v>5</v>
      </c>
      <c r="V1096">
        <v>4</v>
      </c>
      <c r="W1096">
        <v>6.74</v>
      </c>
      <c r="X1096">
        <v>0</v>
      </c>
      <c r="Y1096">
        <v>2</v>
      </c>
      <c r="Z1096">
        <v>1.5</v>
      </c>
      <c r="AA1096" t="s">
        <v>93</v>
      </c>
      <c r="AB1096">
        <v>2</v>
      </c>
    </row>
    <row r="1097" spans="1:28" x14ac:dyDescent="0.2">
      <c r="A1097">
        <v>3</v>
      </c>
      <c r="B1097">
        <v>1096</v>
      </c>
      <c r="C1097">
        <v>10</v>
      </c>
      <c r="D1097">
        <v>96</v>
      </c>
      <c r="E1097">
        <v>2</v>
      </c>
      <c r="F1097" t="s">
        <v>41</v>
      </c>
      <c r="G1097" t="s">
        <v>38</v>
      </c>
      <c r="H1097">
        <v>0.60043999999999997</v>
      </c>
      <c r="I1097">
        <v>1</v>
      </c>
      <c r="J1097">
        <v>0.60043999999999997</v>
      </c>
      <c r="K1097">
        <f t="shared" si="112"/>
        <v>1.6654453400839384</v>
      </c>
      <c r="L1097">
        <f t="shared" si="113"/>
        <v>1.6654453400839384</v>
      </c>
      <c r="M1097" t="str">
        <f>MID(G1097,1,3)</f>
        <v>inc</v>
      </c>
      <c r="N1097" t="str">
        <f>MID(G1097,5,3)</f>
        <v>con</v>
      </c>
      <c r="O1097" t="str">
        <f>MID(F1097,9,3)</f>
        <v>fle</v>
      </c>
      <c r="P1097" t="s">
        <v>79</v>
      </c>
      <c r="Q1097" t="s">
        <v>82</v>
      </c>
      <c r="R1097" t="s">
        <v>77</v>
      </c>
      <c r="S1097">
        <v>22</v>
      </c>
      <c r="T1097">
        <v>2</v>
      </c>
      <c r="U1097">
        <f t="shared" si="111"/>
        <v>11</v>
      </c>
      <c r="V1097">
        <v>2</v>
      </c>
      <c r="W1097">
        <v>2.77</v>
      </c>
      <c r="X1097">
        <v>1</v>
      </c>
      <c r="Y1097">
        <v>2</v>
      </c>
      <c r="Z1097">
        <v>1.5</v>
      </c>
      <c r="AA1097" t="s">
        <v>93</v>
      </c>
      <c r="AB1097">
        <v>2</v>
      </c>
    </row>
    <row r="1098" spans="1:28" x14ac:dyDescent="0.2">
      <c r="A1098">
        <v>3</v>
      </c>
      <c r="B1098">
        <v>1097</v>
      </c>
      <c r="C1098">
        <v>10</v>
      </c>
      <c r="D1098">
        <v>92</v>
      </c>
      <c r="E1098">
        <v>2</v>
      </c>
      <c r="F1098" t="s">
        <v>42</v>
      </c>
      <c r="G1098" t="s">
        <v>38</v>
      </c>
      <c r="H1098">
        <v>0.60583500000000001</v>
      </c>
      <c r="I1098">
        <v>1</v>
      </c>
      <c r="J1098">
        <v>0.60583500000000001</v>
      </c>
      <c r="K1098">
        <f t="shared" si="112"/>
        <v>1.6506144412257462</v>
      </c>
      <c r="L1098">
        <f t="shared" si="113"/>
        <v>1.6506144412257462</v>
      </c>
      <c r="M1098" t="str">
        <f>MID(G1098,1,3)</f>
        <v>inc</v>
      </c>
      <c r="N1098" t="str">
        <f>MID(G1098,5,3)</f>
        <v>con</v>
      </c>
      <c r="O1098" t="str">
        <f>MID(F1098,9,3)</f>
        <v>mou</v>
      </c>
      <c r="P1098" t="s">
        <v>79</v>
      </c>
      <c r="Q1098" t="s">
        <v>82</v>
      </c>
      <c r="R1098" t="s">
        <v>77</v>
      </c>
      <c r="S1098" s="4">
        <v>19</v>
      </c>
      <c r="T1098" s="4">
        <v>2</v>
      </c>
      <c r="U1098" s="4">
        <v>9.5</v>
      </c>
      <c r="V1098" s="4">
        <v>3</v>
      </c>
      <c r="W1098" s="4">
        <v>36.78</v>
      </c>
      <c r="X1098" s="4">
        <v>0</v>
      </c>
      <c r="Y1098" s="4">
        <v>1.5</v>
      </c>
      <c r="Z1098" s="4">
        <v>2.5</v>
      </c>
      <c r="AA1098" t="s">
        <v>93</v>
      </c>
      <c r="AB1098" s="4">
        <v>2</v>
      </c>
    </row>
    <row r="1099" spans="1:28" x14ac:dyDescent="0.2">
      <c r="A1099">
        <v>3</v>
      </c>
      <c r="B1099">
        <v>1098</v>
      </c>
      <c r="C1099">
        <v>10</v>
      </c>
      <c r="D1099">
        <v>105</v>
      </c>
      <c r="E1099">
        <v>2</v>
      </c>
      <c r="F1099" t="s">
        <v>43</v>
      </c>
      <c r="G1099" t="s">
        <v>38</v>
      </c>
      <c r="H1099">
        <v>1.5740259999999999</v>
      </c>
      <c r="I1099">
        <v>1</v>
      </c>
      <c r="J1099">
        <v>1.1454094799538652</v>
      </c>
      <c r="K1099">
        <f t="shared" si="112"/>
        <v>0.87305022134117305</v>
      </c>
      <c r="L1099">
        <f t="shared" si="113"/>
        <v>0.87305022134117305</v>
      </c>
      <c r="M1099" t="str">
        <f>MID(G1099,1,3)</f>
        <v>inc</v>
      </c>
      <c r="N1099" t="str">
        <f>MID(G1099,5,3)</f>
        <v>con</v>
      </c>
      <c r="O1099" t="str">
        <f>MID(F1099,9,3)</f>
        <v>pea</v>
      </c>
      <c r="P1099" t="s">
        <v>79</v>
      </c>
      <c r="Q1099" t="s">
        <v>82</v>
      </c>
      <c r="R1099" t="s">
        <v>77</v>
      </c>
      <c r="S1099">
        <v>22</v>
      </c>
      <c r="T1099">
        <v>2</v>
      </c>
      <c r="U1099">
        <f t="shared" ref="U1099:U1111" si="114">S1099/T1099</f>
        <v>11</v>
      </c>
      <c r="V1099">
        <v>5</v>
      </c>
      <c r="W1099">
        <v>3.07</v>
      </c>
      <c r="X1099">
        <v>0</v>
      </c>
      <c r="Y1099" s="4">
        <v>2</v>
      </c>
      <c r="Z1099" s="4">
        <v>2.5</v>
      </c>
      <c r="AA1099" t="s">
        <v>93</v>
      </c>
      <c r="AB1099">
        <v>2</v>
      </c>
    </row>
    <row r="1100" spans="1:28" x14ac:dyDescent="0.2">
      <c r="A1100">
        <v>3</v>
      </c>
      <c r="B1100">
        <v>1099</v>
      </c>
      <c r="C1100">
        <v>10</v>
      </c>
      <c r="D1100">
        <v>77</v>
      </c>
      <c r="E1100">
        <v>2</v>
      </c>
      <c r="F1100" t="s">
        <v>44</v>
      </c>
      <c r="G1100" t="s">
        <v>38</v>
      </c>
      <c r="H1100">
        <v>0.56581199999999998</v>
      </c>
      <c r="I1100">
        <v>1</v>
      </c>
      <c r="J1100">
        <v>0.56581199999999998</v>
      </c>
      <c r="K1100">
        <f t="shared" si="112"/>
        <v>1.7673714944186409</v>
      </c>
      <c r="L1100">
        <f t="shared" si="113"/>
        <v>1.7673714944186409</v>
      </c>
      <c r="M1100" t="str">
        <f>MID(G1100,1,3)</f>
        <v>inc</v>
      </c>
      <c r="N1100" t="str">
        <f>MID(G1100,5,3)</f>
        <v>con</v>
      </c>
      <c r="O1100" t="str">
        <f>MID(F1100,9,3)</f>
        <v>see</v>
      </c>
      <c r="P1100" t="s">
        <v>79</v>
      </c>
      <c r="Q1100" t="s">
        <v>82</v>
      </c>
      <c r="R1100" t="s">
        <v>77</v>
      </c>
      <c r="S1100">
        <v>12</v>
      </c>
      <c r="T1100">
        <v>2</v>
      </c>
      <c r="U1100">
        <f t="shared" si="114"/>
        <v>6</v>
      </c>
      <c r="V1100">
        <v>2</v>
      </c>
      <c r="W1100">
        <v>6.11</v>
      </c>
      <c r="X1100">
        <v>0.5</v>
      </c>
      <c r="Y1100" s="4">
        <v>1</v>
      </c>
      <c r="Z1100" s="4">
        <v>2</v>
      </c>
      <c r="AA1100" t="s">
        <v>93</v>
      </c>
      <c r="AB1100">
        <v>2</v>
      </c>
    </row>
    <row r="1101" spans="1:28" x14ac:dyDescent="0.2">
      <c r="A1101">
        <v>3</v>
      </c>
      <c r="B1101">
        <v>1100</v>
      </c>
      <c r="C1101">
        <v>10</v>
      </c>
      <c r="D1101">
        <v>85</v>
      </c>
      <c r="E1101">
        <v>2</v>
      </c>
      <c r="F1101" t="s">
        <v>45</v>
      </c>
      <c r="G1101" t="s">
        <v>38</v>
      </c>
      <c r="H1101">
        <v>0.63776999999999995</v>
      </c>
      <c r="I1101">
        <v>1</v>
      </c>
      <c r="J1101">
        <v>0.63776999999999995</v>
      </c>
      <c r="K1101">
        <f t="shared" si="112"/>
        <v>1.5679633723756214</v>
      </c>
      <c r="L1101">
        <f t="shared" si="113"/>
        <v>1.5679633723756214</v>
      </c>
      <c r="M1101" t="str">
        <f>MID(G1101,1,3)</f>
        <v>inc</v>
      </c>
      <c r="N1101" t="str">
        <f>MID(G1101,5,3)</f>
        <v>con</v>
      </c>
      <c r="O1101" t="str">
        <f>MID(F1101,9,3)</f>
        <v>buf</v>
      </c>
      <c r="P1101" t="s">
        <v>80</v>
      </c>
      <c r="Q1101" t="s">
        <v>81</v>
      </c>
      <c r="R1101" t="s">
        <v>78</v>
      </c>
      <c r="S1101">
        <v>8</v>
      </c>
      <c r="T1101">
        <v>2</v>
      </c>
      <c r="U1101">
        <f t="shared" si="114"/>
        <v>4</v>
      </c>
      <c r="V1101">
        <v>1.5</v>
      </c>
      <c r="W1101">
        <v>3.19</v>
      </c>
      <c r="X1101">
        <v>0</v>
      </c>
      <c r="Y1101">
        <v>1</v>
      </c>
      <c r="Z1101">
        <v>1.67</v>
      </c>
      <c r="AA1101" t="s">
        <v>93</v>
      </c>
      <c r="AB1101">
        <v>2</v>
      </c>
    </row>
    <row r="1102" spans="1:28" x14ac:dyDescent="0.2">
      <c r="A1102">
        <v>3</v>
      </c>
      <c r="B1102">
        <v>1101</v>
      </c>
      <c r="C1102">
        <v>10</v>
      </c>
      <c r="D1102">
        <v>70</v>
      </c>
      <c r="E1102">
        <v>2</v>
      </c>
      <c r="F1102" t="s">
        <v>46</v>
      </c>
      <c r="G1102" t="s">
        <v>38</v>
      </c>
      <c r="H1102">
        <v>0.65497000000000005</v>
      </c>
      <c r="I1102">
        <v>1</v>
      </c>
      <c r="J1102">
        <v>0.65497000000000005</v>
      </c>
      <c r="K1102">
        <f t="shared" si="112"/>
        <v>1.526787486449761</v>
      </c>
      <c r="L1102">
        <f t="shared" si="113"/>
        <v>1.526787486449761</v>
      </c>
      <c r="M1102" t="str">
        <f>MID(G1102,1,3)</f>
        <v>inc</v>
      </c>
      <c r="N1102" t="str">
        <f>MID(G1102,5,3)</f>
        <v>con</v>
      </c>
      <c r="O1102" t="str">
        <f>MID(F1102,9,3)</f>
        <v>bul</v>
      </c>
      <c r="P1102" t="s">
        <v>80</v>
      </c>
      <c r="Q1102" t="s">
        <v>81</v>
      </c>
      <c r="R1102" t="s">
        <v>78</v>
      </c>
      <c r="S1102">
        <v>20</v>
      </c>
      <c r="T1102">
        <v>3</v>
      </c>
      <c r="U1102">
        <f t="shared" si="114"/>
        <v>6.666666666666667</v>
      </c>
      <c r="V1102">
        <v>3.3</v>
      </c>
      <c r="W1102">
        <v>1.58</v>
      </c>
      <c r="X1102">
        <v>0.67</v>
      </c>
      <c r="Y1102">
        <v>1</v>
      </c>
      <c r="Z1102">
        <v>2</v>
      </c>
      <c r="AA1102" t="s">
        <v>93</v>
      </c>
      <c r="AB1102">
        <v>3</v>
      </c>
    </row>
    <row r="1103" spans="1:28" x14ac:dyDescent="0.2">
      <c r="A1103">
        <v>3</v>
      </c>
      <c r="B1103">
        <v>1102</v>
      </c>
      <c r="C1103">
        <v>10</v>
      </c>
      <c r="D1103">
        <v>80</v>
      </c>
      <c r="E1103">
        <v>2</v>
      </c>
      <c r="F1103" t="s">
        <v>47</v>
      </c>
      <c r="G1103" t="s">
        <v>38</v>
      </c>
      <c r="H1103">
        <v>1.381958</v>
      </c>
      <c r="I1103">
        <v>1</v>
      </c>
      <c r="J1103">
        <v>1.1454094799538652</v>
      </c>
      <c r="K1103">
        <f t="shared" si="112"/>
        <v>0.87305022134117305</v>
      </c>
      <c r="L1103">
        <f t="shared" si="113"/>
        <v>0.87305022134117305</v>
      </c>
      <c r="M1103" t="str">
        <f>MID(G1103,1,3)</f>
        <v>inc</v>
      </c>
      <c r="N1103" t="str">
        <f>MID(G1103,5,3)</f>
        <v>con</v>
      </c>
      <c r="O1103" t="str">
        <f>MID(F1103,9,3)</f>
        <v>ele</v>
      </c>
      <c r="P1103" t="s">
        <v>80</v>
      </c>
      <c r="Q1103" t="s">
        <v>81</v>
      </c>
      <c r="R1103" t="s">
        <v>78</v>
      </c>
      <c r="S1103">
        <v>14</v>
      </c>
      <c r="T1103">
        <v>2</v>
      </c>
      <c r="U1103">
        <f t="shared" si="114"/>
        <v>7</v>
      </c>
      <c r="V1103">
        <v>2.5</v>
      </c>
      <c r="W1103">
        <v>12.4</v>
      </c>
      <c r="X1103">
        <v>0</v>
      </c>
      <c r="Y1103">
        <v>2</v>
      </c>
      <c r="Z1103">
        <v>1.5</v>
      </c>
      <c r="AA1103" t="s">
        <v>93</v>
      </c>
      <c r="AB1103">
        <v>2</v>
      </c>
    </row>
    <row r="1104" spans="1:28" x14ac:dyDescent="0.2">
      <c r="A1104">
        <v>3</v>
      </c>
      <c r="B1104">
        <v>1103</v>
      </c>
      <c r="C1104">
        <v>10</v>
      </c>
      <c r="D1104">
        <v>87</v>
      </c>
      <c r="E1104">
        <v>2</v>
      </c>
      <c r="F1104" t="s">
        <v>48</v>
      </c>
      <c r="G1104" t="s">
        <v>38</v>
      </c>
      <c r="H1104">
        <v>0.71112600000000004</v>
      </c>
      <c r="I1104">
        <v>1</v>
      </c>
      <c r="J1104">
        <v>0.71112600000000004</v>
      </c>
      <c r="K1104">
        <f t="shared" si="112"/>
        <v>1.4062205572570823</v>
      </c>
      <c r="L1104">
        <f t="shared" si="113"/>
        <v>1.4062205572570823</v>
      </c>
      <c r="M1104" t="str">
        <f>MID(G1104,1,3)</f>
        <v>inc</v>
      </c>
      <c r="N1104" t="str">
        <f>MID(G1104,5,3)</f>
        <v>con</v>
      </c>
      <c r="O1104" t="str">
        <f>MID(F1104,9,3)</f>
        <v>rhi</v>
      </c>
      <c r="P1104" t="s">
        <v>80</v>
      </c>
      <c r="Q1104" t="s">
        <v>81</v>
      </c>
      <c r="R1104" t="s">
        <v>78</v>
      </c>
      <c r="S1104">
        <v>16</v>
      </c>
      <c r="T1104">
        <v>2</v>
      </c>
      <c r="U1104">
        <f t="shared" si="114"/>
        <v>8</v>
      </c>
      <c r="V1104">
        <v>2</v>
      </c>
      <c r="W1104">
        <v>2.71</v>
      </c>
      <c r="X1104">
        <v>0</v>
      </c>
      <c r="Y1104" s="4">
        <v>1</v>
      </c>
      <c r="Z1104" s="4">
        <v>1</v>
      </c>
      <c r="AA1104" t="s">
        <v>93</v>
      </c>
      <c r="AB1104">
        <v>2</v>
      </c>
    </row>
    <row r="1105" spans="1:28" x14ac:dyDescent="0.2">
      <c r="A1105">
        <v>3</v>
      </c>
      <c r="B1105">
        <v>1104</v>
      </c>
      <c r="C1105">
        <v>10</v>
      </c>
      <c r="D1105">
        <v>61</v>
      </c>
      <c r="E1105">
        <v>2</v>
      </c>
      <c r="F1105" t="s">
        <v>49</v>
      </c>
      <c r="G1105" t="s">
        <v>38</v>
      </c>
      <c r="H1105">
        <v>0.71894999999999998</v>
      </c>
      <c r="I1105">
        <v>1</v>
      </c>
      <c r="J1105">
        <v>0.71894999999999998</v>
      </c>
      <c r="K1105">
        <f t="shared" si="112"/>
        <v>1.3909173099659227</v>
      </c>
      <c r="L1105">
        <f t="shared" si="113"/>
        <v>1.3909173099659227</v>
      </c>
      <c r="M1105" t="str">
        <f>MID(G1105,1,3)</f>
        <v>inc</v>
      </c>
      <c r="N1105" t="str">
        <f>MID(G1105,5,3)</f>
        <v>con</v>
      </c>
      <c r="O1105" t="str">
        <f>MID(F1105,9,3)</f>
        <v>tra</v>
      </c>
      <c r="P1105" t="s">
        <v>80</v>
      </c>
      <c r="Q1105" t="s">
        <v>81</v>
      </c>
      <c r="R1105" t="s">
        <v>78</v>
      </c>
      <c r="S1105">
        <v>22</v>
      </c>
      <c r="T1105">
        <v>3</v>
      </c>
      <c r="U1105">
        <f t="shared" si="114"/>
        <v>7.333333333333333</v>
      </c>
      <c r="V1105">
        <v>3.7</v>
      </c>
      <c r="W1105">
        <v>2.44</v>
      </c>
      <c r="X1105">
        <v>1</v>
      </c>
      <c r="Y1105" s="4">
        <v>1.75</v>
      </c>
      <c r="Z1105" s="4">
        <v>2</v>
      </c>
      <c r="AA1105" t="s">
        <v>93</v>
      </c>
      <c r="AB1105">
        <v>3</v>
      </c>
    </row>
    <row r="1106" spans="1:28" x14ac:dyDescent="0.2">
      <c r="A1106">
        <v>3</v>
      </c>
      <c r="B1106">
        <v>1105</v>
      </c>
      <c r="C1106">
        <v>10</v>
      </c>
      <c r="D1106">
        <v>62</v>
      </c>
      <c r="E1106">
        <v>2</v>
      </c>
      <c r="F1106" t="s">
        <v>50</v>
      </c>
      <c r="G1106" t="s">
        <v>38</v>
      </c>
      <c r="H1106">
        <v>0.496058</v>
      </c>
      <c r="I1106">
        <v>1</v>
      </c>
      <c r="J1106">
        <v>0.496058</v>
      </c>
      <c r="K1106">
        <f t="shared" si="112"/>
        <v>2.0158933027992694</v>
      </c>
      <c r="L1106">
        <f t="shared" si="113"/>
        <v>2.0158933027992694</v>
      </c>
      <c r="M1106" t="str">
        <f>MID(G1106,1,3)</f>
        <v>inc</v>
      </c>
      <c r="N1106" t="str">
        <f>MID(G1106,5,3)</f>
        <v>con</v>
      </c>
      <c r="O1106" t="str">
        <f>MID(F1106,9,3)</f>
        <v>tru</v>
      </c>
      <c r="P1106" t="s">
        <v>80</v>
      </c>
      <c r="Q1106" t="s">
        <v>81</v>
      </c>
      <c r="R1106" t="s">
        <v>78</v>
      </c>
      <c r="S1106">
        <v>9</v>
      </c>
      <c r="T1106">
        <v>2</v>
      </c>
      <c r="U1106">
        <f t="shared" si="114"/>
        <v>4.5</v>
      </c>
      <c r="V1106">
        <v>2</v>
      </c>
      <c r="W1106">
        <v>46</v>
      </c>
      <c r="X1106">
        <v>0</v>
      </c>
      <c r="Y1106" s="4">
        <v>2.5</v>
      </c>
      <c r="Z1106" s="4">
        <v>2</v>
      </c>
      <c r="AA1106" t="s">
        <v>93</v>
      </c>
      <c r="AB1106">
        <v>2</v>
      </c>
    </row>
    <row r="1107" spans="1:28" x14ac:dyDescent="0.2">
      <c r="A1107">
        <v>3</v>
      </c>
      <c r="B1107">
        <v>1106</v>
      </c>
      <c r="C1107">
        <v>10</v>
      </c>
      <c r="D1107">
        <v>93</v>
      </c>
      <c r="E1107">
        <v>2</v>
      </c>
      <c r="F1107" t="s">
        <v>51</v>
      </c>
      <c r="G1107" t="s">
        <v>38</v>
      </c>
      <c r="H1107">
        <v>0.91096500000000002</v>
      </c>
      <c r="I1107">
        <v>1</v>
      </c>
      <c r="J1107">
        <v>0.91096500000000002</v>
      </c>
      <c r="K1107">
        <f t="shared" si="112"/>
        <v>1.0977370151432821</v>
      </c>
      <c r="L1107">
        <f t="shared" si="113"/>
        <v>1.0977370151432821</v>
      </c>
      <c r="M1107" t="str">
        <f>MID(G1107,1,3)</f>
        <v>inc</v>
      </c>
      <c r="N1107" t="str">
        <f>MID(G1107,5,3)</f>
        <v>con</v>
      </c>
      <c r="O1107" t="str">
        <f>MID(F1107,9,3)</f>
        <v>wha</v>
      </c>
      <c r="P1107" t="s">
        <v>80</v>
      </c>
      <c r="Q1107" t="s">
        <v>81</v>
      </c>
      <c r="R1107" t="s">
        <v>78</v>
      </c>
      <c r="S1107">
        <v>24</v>
      </c>
      <c r="T1107">
        <v>2</v>
      </c>
      <c r="U1107">
        <f t="shared" si="114"/>
        <v>12</v>
      </c>
      <c r="V1107">
        <v>2</v>
      </c>
      <c r="W1107">
        <v>5.93</v>
      </c>
      <c r="X1107">
        <v>0.5</v>
      </c>
      <c r="Y1107" s="4">
        <v>1</v>
      </c>
      <c r="Z1107" s="4">
        <v>1</v>
      </c>
      <c r="AA1107" t="s">
        <v>93</v>
      </c>
      <c r="AB1107">
        <v>2</v>
      </c>
    </row>
    <row r="1108" spans="1:28" x14ac:dyDescent="0.2">
      <c r="A1108">
        <v>3</v>
      </c>
      <c r="B1108">
        <v>1107</v>
      </c>
      <c r="C1108">
        <v>10</v>
      </c>
      <c r="D1108">
        <v>71</v>
      </c>
      <c r="E1108">
        <v>2</v>
      </c>
      <c r="F1108" t="s">
        <v>52</v>
      </c>
      <c r="G1108" t="s">
        <v>53</v>
      </c>
      <c r="H1108">
        <v>0.60702900000000004</v>
      </c>
      <c r="I1108">
        <v>1</v>
      </c>
      <c r="J1108">
        <v>0.60702900000000004</v>
      </c>
      <c r="K1108">
        <f t="shared" si="112"/>
        <v>1.6473677534351734</v>
      </c>
      <c r="L1108">
        <f t="shared" si="113"/>
        <v>1.6473677534351734</v>
      </c>
      <c r="M1108" t="str">
        <f>MID(G1108,1,3)</f>
        <v>inc</v>
      </c>
      <c r="N1108" t="str">
        <f>MID(G1108,5,3)</f>
        <v>inc</v>
      </c>
      <c r="O1108" t="str">
        <f>MID(F1108,9,3)</f>
        <v>ant</v>
      </c>
      <c r="P1108" t="s">
        <v>79</v>
      </c>
      <c r="Q1108" t="s">
        <v>81</v>
      </c>
      <c r="R1108" t="s">
        <v>77</v>
      </c>
      <c r="S1108">
        <v>18</v>
      </c>
      <c r="T1108">
        <v>2</v>
      </c>
      <c r="U1108">
        <f t="shared" si="114"/>
        <v>9</v>
      </c>
      <c r="V1108">
        <v>6</v>
      </c>
      <c r="W1108">
        <v>7.39</v>
      </c>
      <c r="X1108">
        <v>1</v>
      </c>
      <c r="Y1108">
        <v>3</v>
      </c>
      <c r="Z1108">
        <v>2</v>
      </c>
      <c r="AA1108" t="s">
        <v>93</v>
      </c>
      <c r="AB1108">
        <v>2</v>
      </c>
    </row>
    <row r="1109" spans="1:28" x14ac:dyDescent="0.2">
      <c r="A1109">
        <v>3</v>
      </c>
      <c r="B1109">
        <v>1108</v>
      </c>
      <c r="C1109">
        <v>10</v>
      </c>
      <c r="D1109">
        <v>109</v>
      </c>
      <c r="E1109">
        <v>2</v>
      </c>
      <c r="F1109" t="s">
        <v>54</v>
      </c>
      <c r="G1109" t="s">
        <v>53</v>
      </c>
      <c r="H1109">
        <v>1.055194</v>
      </c>
      <c r="I1109">
        <v>1</v>
      </c>
      <c r="J1109">
        <v>1.055194</v>
      </c>
      <c r="K1109">
        <f t="shared" si="112"/>
        <v>0.94769303085498968</v>
      </c>
      <c r="L1109">
        <f t="shared" si="113"/>
        <v>0.94769303085498968</v>
      </c>
      <c r="M1109" t="str">
        <f>MID(G1109,1,3)</f>
        <v>inc</v>
      </c>
      <c r="N1109" t="str">
        <f>MID(G1109,5,3)</f>
        <v>inc</v>
      </c>
      <c r="O1109" t="str">
        <f>MID(F1109,9,3)</f>
        <v>but</v>
      </c>
      <c r="P1109" t="s">
        <v>79</v>
      </c>
      <c r="Q1109" t="s">
        <v>81</v>
      </c>
      <c r="R1109" t="s">
        <v>77</v>
      </c>
      <c r="S1109">
        <v>30</v>
      </c>
      <c r="T1109">
        <v>2</v>
      </c>
      <c r="U1109">
        <f t="shared" si="114"/>
        <v>15</v>
      </c>
      <c r="V1109">
        <v>5</v>
      </c>
      <c r="W1109">
        <v>11.72</v>
      </c>
      <c r="X1109">
        <v>1</v>
      </c>
      <c r="Y1109">
        <v>1.33</v>
      </c>
      <c r="Z1109">
        <v>1.5</v>
      </c>
      <c r="AA1109" t="s">
        <v>93</v>
      </c>
      <c r="AB1109">
        <v>2</v>
      </c>
    </row>
    <row r="1110" spans="1:28" x14ac:dyDescent="0.2">
      <c r="A1110">
        <v>3</v>
      </c>
      <c r="B1110">
        <v>1109</v>
      </c>
      <c r="C1110">
        <v>10</v>
      </c>
      <c r="D1110">
        <v>86</v>
      </c>
      <c r="E1110">
        <v>2</v>
      </c>
      <c r="F1110" t="s">
        <v>55</v>
      </c>
      <c r="G1110" t="s">
        <v>53</v>
      </c>
      <c r="H1110">
        <v>0.64029700000000001</v>
      </c>
      <c r="I1110">
        <v>1</v>
      </c>
      <c r="J1110">
        <v>0.64029700000000001</v>
      </c>
      <c r="K1110">
        <f t="shared" si="112"/>
        <v>1.5617752386783008</v>
      </c>
      <c r="L1110">
        <f t="shared" si="113"/>
        <v>1.5617752386783008</v>
      </c>
      <c r="M1110" t="str">
        <f>MID(G1110,1,3)</f>
        <v>inc</v>
      </c>
      <c r="N1110" t="str">
        <f>MID(G1110,5,3)</f>
        <v>inc</v>
      </c>
      <c r="O1110" t="str">
        <f>MID(F1110,9,3)</f>
        <v>fea</v>
      </c>
      <c r="P1110" t="s">
        <v>79</v>
      </c>
      <c r="Q1110" t="s">
        <v>81</v>
      </c>
      <c r="R1110" t="s">
        <v>77</v>
      </c>
      <c r="S1110">
        <v>10</v>
      </c>
      <c r="T1110">
        <v>2</v>
      </c>
      <c r="U1110">
        <f t="shared" si="114"/>
        <v>5</v>
      </c>
      <c r="V1110">
        <v>4</v>
      </c>
      <c r="W1110">
        <v>6.74</v>
      </c>
      <c r="X1110">
        <v>0</v>
      </c>
      <c r="Y1110">
        <v>2</v>
      </c>
      <c r="Z1110">
        <v>1.5</v>
      </c>
      <c r="AA1110" t="s">
        <v>93</v>
      </c>
      <c r="AB1110">
        <v>2</v>
      </c>
    </row>
    <row r="1111" spans="1:28" x14ac:dyDescent="0.2">
      <c r="A1111">
        <v>3</v>
      </c>
      <c r="B1111">
        <v>1110</v>
      </c>
      <c r="C1111">
        <v>10</v>
      </c>
      <c r="D1111">
        <v>112</v>
      </c>
      <c r="E1111">
        <v>2</v>
      </c>
      <c r="F1111" t="s">
        <v>56</v>
      </c>
      <c r="G1111" t="s">
        <v>53</v>
      </c>
      <c r="H1111">
        <v>0.60593900000000001</v>
      </c>
      <c r="I1111">
        <v>1</v>
      </c>
      <c r="J1111">
        <v>0.60593900000000001</v>
      </c>
      <c r="K1111">
        <f t="shared" si="112"/>
        <v>1.6503311389430289</v>
      </c>
      <c r="L1111">
        <f t="shared" si="113"/>
        <v>1.6503311389430289</v>
      </c>
      <c r="M1111" t="str">
        <f>MID(G1111,1,3)</f>
        <v>inc</v>
      </c>
      <c r="N1111" t="str">
        <f>MID(G1111,5,3)</f>
        <v>inc</v>
      </c>
      <c r="O1111" t="str">
        <f>MID(F1111,9,3)</f>
        <v>fle</v>
      </c>
      <c r="P1111" t="s">
        <v>79</v>
      </c>
      <c r="Q1111" t="s">
        <v>81</v>
      </c>
      <c r="R1111" t="s">
        <v>77</v>
      </c>
      <c r="S1111">
        <v>22</v>
      </c>
      <c r="T1111">
        <v>2</v>
      </c>
      <c r="U1111">
        <f t="shared" si="114"/>
        <v>11</v>
      </c>
      <c r="V1111">
        <v>2</v>
      </c>
      <c r="W1111">
        <v>2.77</v>
      </c>
      <c r="X1111">
        <v>1</v>
      </c>
      <c r="Y1111">
        <v>2</v>
      </c>
      <c r="Z1111">
        <v>1.5</v>
      </c>
      <c r="AA1111" t="s">
        <v>93</v>
      </c>
      <c r="AB1111">
        <v>2</v>
      </c>
    </row>
    <row r="1112" spans="1:28" x14ac:dyDescent="0.2">
      <c r="A1112">
        <v>3</v>
      </c>
      <c r="B1112">
        <v>1111</v>
      </c>
      <c r="C1112">
        <v>10</v>
      </c>
      <c r="D1112">
        <v>66</v>
      </c>
      <c r="E1112">
        <v>2</v>
      </c>
      <c r="F1112" t="s">
        <v>57</v>
      </c>
      <c r="G1112" t="s">
        <v>53</v>
      </c>
      <c r="H1112">
        <v>0.79210499999999995</v>
      </c>
      <c r="I1112">
        <v>1</v>
      </c>
      <c r="J1112">
        <v>0.79210499999999995</v>
      </c>
      <c r="K1112">
        <f t="shared" si="112"/>
        <v>1.262458891182356</v>
      </c>
      <c r="L1112">
        <f t="shared" si="113"/>
        <v>1.262458891182356</v>
      </c>
      <c r="M1112" t="str">
        <f>MID(G1112,1,3)</f>
        <v>inc</v>
      </c>
      <c r="N1112" t="str">
        <f>MID(G1112,5,3)</f>
        <v>inc</v>
      </c>
      <c r="O1112" t="str">
        <f>MID(F1112,9,3)</f>
        <v>mou</v>
      </c>
      <c r="P1112" t="s">
        <v>79</v>
      </c>
      <c r="Q1112" t="s">
        <v>81</v>
      </c>
      <c r="R1112" t="s">
        <v>77</v>
      </c>
      <c r="S1112" s="4">
        <v>19</v>
      </c>
      <c r="T1112" s="4">
        <v>2</v>
      </c>
      <c r="U1112" s="4">
        <v>9.5</v>
      </c>
      <c r="V1112" s="4">
        <v>3</v>
      </c>
      <c r="W1112" s="4">
        <v>36.78</v>
      </c>
      <c r="X1112" s="4">
        <v>0</v>
      </c>
      <c r="Y1112" s="4">
        <v>1.5</v>
      </c>
      <c r="Z1112" s="4">
        <v>2.5</v>
      </c>
      <c r="AA1112" t="s">
        <v>93</v>
      </c>
      <c r="AB1112" s="4">
        <v>2</v>
      </c>
    </row>
    <row r="1113" spans="1:28" x14ac:dyDescent="0.2">
      <c r="A1113">
        <v>3</v>
      </c>
      <c r="B1113">
        <v>1112</v>
      </c>
      <c r="C1113">
        <v>10</v>
      </c>
      <c r="D1113">
        <v>91</v>
      </c>
      <c r="E1113">
        <v>2</v>
      </c>
      <c r="F1113" t="s">
        <v>58</v>
      </c>
      <c r="G1113" t="s">
        <v>53</v>
      </c>
      <c r="H1113">
        <v>0.39924300000000001</v>
      </c>
      <c r="I1113">
        <v>0</v>
      </c>
      <c r="J1113">
        <v>0.39924300000000001</v>
      </c>
      <c r="K1113">
        <f t="shared" si="112"/>
        <v>2.5047402208679928</v>
      </c>
      <c r="L1113" t="str">
        <f t="shared" si="113"/>
        <v/>
      </c>
      <c r="M1113" t="str">
        <f>MID(G1113,1,3)</f>
        <v>inc</v>
      </c>
      <c r="N1113" t="str">
        <f>MID(G1113,5,3)</f>
        <v>inc</v>
      </c>
      <c r="O1113" t="str">
        <f>MID(F1113,9,3)</f>
        <v>pea</v>
      </c>
      <c r="P1113" t="s">
        <v>79</v>
      </c>
      <c r="Q1113" t="s">
        <v>81</v>
      </c>
      <c r="R1113" t="s">
        <v>77</v>
      </c>
      <c r="S1113">
        <v>22</v>
      </c>
      <c r="T1113">
        <v>2</v>
      </c>
      <c r="U1113">
        <f t="shared" ref="U1113:U1125" si="115">S1113/T1113</f>
        <v>11</v>
      </c>
      <c r="V1113">
        <v>5</v>
      </c>
      <c r="W1113">
        <v>3.07</v>
      </c>
      <c r="X1113">
        <v>0</v>
      </c>
      <c r="Y1113" s="4">
        <v>2</v>
      </c>
      <c r="Z1113" s="4">
        <v>2.5</v>
      </c>
      <c r="AA1113" t="s">
        <v>93</v>
      </c>
      <c r="AB1113">
        <v>2</v>
      </c>
    </row>
    <row r="1114" spans="1:28" x14ac:dyDescent="0.2">
      <c r="A1114">
        <v>3</v>
      </c>
      <c r="B1114">
        <v>1113</v>
      </c>
      <c r="C1114">
        <v>10</v>
      </c>
      <c r="D1114">
        <v>101</v>
      </c>
      <c r="E1114">
        <v>2</v>
      </c>
      <c r="F1114" t="s">
        <v>59</v>
      </c>
      <c r="G1114" t="s">
        <v>53</v>
      </c>
      <c r="H1114">
        <v>0.68845199999999995</v>
      </c>
      <c r="I1114">
        <v>1</v>
      </c>
      <c r="J1114">
        <v>0.68845199999999995</v>
      </c>
      <c r="K1114">
        <f t="shared" si="112"/>
        <v>1.4525340909751152</v>
      </c>
      <c r="L1114">
        <f t="shared" si="113"/>
        <v>1.4525340909751152</v>
      </c>
      <c r="M1114" t="str">
        <f>MID(G1114,1,3)</f>
        <v>inc</v>
      </c>
      <c r="N1114" t="str">
        <f>MID(G1114,5,3)</f>
        <v>inc</v>
      </c>
      <c r="O1114" t="str">
        <f>MID(F1114,9,3)</f>
        <v>see</v>
      </c>
      <c r="P1114" t="s">
        <v>79</v>
      </c>
      <c r="Q1114" t="s">
        <v>81</v>
      </c>
      <c r="R1114" t="s">
        <v>77</v>
      </c>
      <c r="S1114">
        <v>12</v>
      </c>
      <c r="T1114">
        <v>2</v>
      </c>
      <c r="U1114">
        <f t="shared" si="115"/>
        <v>6</v>
      </c>
      <c r="V1114">
        <v>2</v>
      </c>
      <c r="W1114">
        <v>6.11</v>
      </c>
      <c r="X1114">
        <v>0.5</v>
      </c>
      <c r="Y1114" s="4">
        <v>1</v>
      </c>
      <c r="Z1114" s="4">
        <v>2</v>
      </c>
      <c r="AA1114" t="s">
        <v>93</v>
      </c>
      <c r="AB1114">
        <v>2</v>
      </c>
    </row>
    <row r="1115" spans="1:28" x14ac:dyDescent="0.2">
      <c r="A1115">
        <v>3</v>
      </c>
      <c r="B1115">
        <v>1114</v>
      </c>
      <c r="C1115">
        <v>10</v>
      </c>
      <c r="D1115">
        <v>60</v>
      </c>
      <c r="E1115">
        <v>2</v>
      </c>
      <c r="F1115" t="s">
        <v>60</v>
      </c>
      <c r="G1115" t="s">
        <v>53</v>
      </c>
      <c r="H1115">
        <v>0.54174699999999998</v>
      </c>
      <c r="I1115">
        <v>1</v>
      </c>
      <c r="J1115">
        <v>0.54174699999999998</v>
      </c>
      <c r="K1115">
        <f t="shared" si="112"/>
        <v>1.8458800879377275</v>
      </c>
      <c r="L1115">
        <f t="shared" si="113"/>
        <v>1.8458800879377275</v>
      </c>
      <c r="M1115" t="str">
        <f>MID(G1115,1,3)</f>
        <v>inc</v>
      </c>
      <c r="N1115" t="str">
        <f>MID(G1115,5,3)</f>
        <v>inc</v>
      </c>
      <c r="O1115" t="str">
        <f>MID(F1115,9,3)</f>
        <v>buf</v>
      </c>
      <c r="P1115" t="s">
        <v>80</v>
      </c>
      <c r="Q1115" t="s">
        <v>82</v>
      </c>
      <c r="R1115" t="s">
        <v>78</v>
      </c>
      <c r="S1115">
        <v>8</v>
      </c>
      <c r="T1115">
        <v>2</v>
      </c>
      <c r="U1115">
        <f t="shared" si="115"/>
        <v>4</v>
      </c>
      <c r="V1115">
        <v>1.5</v>
      </c>
      <c r="W1115">
        <v>3.19</v>
      </c>
      <c r="X1115">
        <v>0</v>
      </c>
      <c r="Y1115">
        <v>1</v>
      </c>
      <c r="Z1115">
        <v>1.67</v>
      </c>
      <c r="AA1115" t="s">
        <v>93</v>
      </c>
      <c r="AB1115">
        <v>2</v>
      </c>
    </row>
    <row r="1116" spans="1:28" x14ac:dyDescent="0.2">
      <c r="A1116">
        <v>3</v>
      </c>
      <c r="B1116">
        <v>1115</v>
      </c>
      <c r="C1116">
        <v>10</v>
      </c>
      <c r="D1116">
        <v>95</v>
      </c>
      <c r="E1116">
        <v>2</v>
      </c>
      <c r="F1116" t="s">
        <v>61</v>
      </c>
      <c r="G1116" t="s">
        <v>53</v>
      </c>
      <c r="H1116">
        <v>0.59792100000000004</v>
      </c>
      <c r="I1116">
        <v>1</v>
      </c>
      <c r="J1116">
        <v>0.59792100000000004</v>
      </c>
      <c r="K1116">
        <f t="shared" si="112"/>
        <v>1.6724617466187004</v>
      </c>
      <c r="L1116">
        <f t="shared" si="113"/>
        <v>1.6724617466187004</v>
      </c>
      <c r="M1116" t="str">
        <f>MID(G1116,1,3)</f>
        <v>inc</v>
      </c>
      <c r="N1116" t="str">
        <f>MID(G1116,5,3)</f>
        <v>inc</v>
      </c>
      <c r="O1116" t="str">
        <f>MID(F1116,9,3)</f>
        <v>bul</v>
      </c>
      <c r="P1116" t="s">
        <v>80</v>
      </c>
      <c r="Q1116" t="s">
        <v>82</v>
      </c>
      <c r="R1116" t="s">
        <v>78</v>
      </c>
      <c r="S1116">
        <v>20</v>
      </c>
      <c r="T1116">
        <v>3</v>
      </c>
      <c r="U1116">
        <f t="shared" si="115"/>
        <v>6.666666666666667</v>
      </c>
      <c r="V1116">
        <v>3.3</v>
      </c>
      <c r="W1116">
        <v>1.58</v>
      </c>
      <c r="X1116">
        <v>0.67</v>
      </c>
      <c r="Y1116">
        <v>1</v>
      </c>
      <c r="Z1116">
        <v>2</v>
      </c>
      <c r="AA1116" t="s">
        <v>93</v>
      </c>
      <c r="AB1116">
        <v>3</v>
      </c>
    </row>
    <row r="1117" spans="1:28" x14ac:dyDescent="0.2">
      <c r="A1117">
        <v>3</v>
      </c>
      <c r="B1117">
        <v>1116</v>
      </c>
      <c r="C1117">
        <v>10</v>
      </c>
      <c r="D1117">
        <v>72</v>
      </c>
      <c r="E1117">
        <v>2</v>
      </c>
      <c r="F1117" t="s">
        <v>62</v>
      </c>
      <c r="G1117" t="s">
        <v>53</v>
      </c>
      <c r="H1117">
        <v>0.52710299999999999</v>
      </c>
      <c r="I1117">
        <v>1</v>
      </c>
      <c r="J1117">
        <v>0.52710299999999999</v>
      </c>
      <c r="K1117">
        <f t="shared" si="112"/>
        <v>1.8971624141771153</v>
      </c>
      <c r="L1117">
        <f t="shared" si="113"/>
        <v>1.8971624141771153</v>
      </c>
      <c r="M1117" t="str">
        <f>MID(G1117,1,3)</f>
        <v>inc</v>
      </c>
      <c r="N1117" t="str">
        <f>MID(G1117,5,3)</f>
        <v>inc</v>
      </c>
      <c r="O1117" t="str">
        <f>MID(F1117,9,3)</f>
        <v>ele</v>
      </c>
      <c r="P1117" t="s">
        <v>80</v>
      </c>
      <c r="Q1117" t="s">
        <v>82</v>
      </c>
      <c r="R1117" t="s">
        <v>78</v>
      </c>
      <c r="S1117">
        <v>14</v>
      </c>
      <c r="T1117">
        <v>2</v>
      </c>
      <c r="U1117">
        <f t="shared" si="115"/>
        <v>7</v>
      </c>
      <c r="V1117">
        <v>2.5</v>
      </c>
      <c r="W1117">
        <v>12.4</v>
      </c>
      <c r="X1117">
        <v>0</v>
      </c>
      <c r="Y1117">
        <v>2</v>
      </c>
      <c r="Z1117">
        <v>1.5</v>
      </c>
      <c r="AA1117" t="s">
        <v>93</v>
      </c>
      <c r="AB1117">
        <v>2</v>
      </c>
    </row>
    <row r="1118" spans="1:28" x14ac:dyDescent="0.2">
      <c r="A1118">
        <v>3</v>
      </c>
      <c r="B1118">
        <v>1117</v>
      </c>
      <c r="C1118">
        <v>10</v>
      </c>
      <c r="D1118">
        <v>107</v>
      </c>
      <c r="E1118">
        <v>2</v>
      </c>
      <c r="F1118" t="s">
        <v>63</v>
      </c>
      <c r="G1118" t="s">
        <v>53</v>
      </c>
      <c r="H1118">
        <v>0.51898</v>
      </c>
      <c r="I1118">
        <v>1</v>
      </c>
      <c r="J1118">
        <v>0.51898</v>
      </c>
      <c r="K1118">
        <f t="shared" si="112"/>
        <v>1.9268565262630544</v>
      </c>
      <c r="L1118">
        <f t="shared" si="113"/>
        <v>1.9268565262630544</v>
      </c>
      <c r="M1118" t="str">
        <f>MID(G1118,1,3)</f>
        <v>inc</v>
      </c>
      <c r="N1118" t="str">
        <f>MID(G1118,5,3)</f>
        <v>inc</v>
      </c>
      <c r="O1118" t="str">
        <f>MID(F1118,9,3)</f>
        <v>rhi</v>
      </c>
      <c r="P1118" t="s">
        <v>80</v>
      </c>
      <c r="Q1118" t="s">
        <v>82</v>
      </c>
      <c r="R1118" t="s">
        <v>78</v>
      </c>
      <c r="S1118">
        <v>16</v>
      </c>
      <c r="T1118">
        <v>2</v>
      </c>
      <c r="U1118">
        <f t="shared" si="115"/>
        <v>8</v>
      </c>
      <c r="V1118">
        <v>2</v>
      </c>
      <c r="W1118">
        <v>2.71</v>
      </c>
      <c r="X1118">
        <v>0</v>
      </c>
      <c r="Y1118" s="4">
        <v>1</v>
      </c>
      <c r="Z1118" s="4">
        <v>1</v>
      </c>
      <c r="AA1118" t="s">
        <v>93</v>
      </c>
      <c r="AB1118">
        <v>2</v>
      </c>
    </row>
    <row r="1119" spans="1:28" x14ac:dyDescent="0.2">
      <c r="A1119">
        <v>3</v>
      </c>
      <c r="B1119">
        <v>1118</v>
      </c>
      <c r="C1119">
        <v>10</v>
      </c>
      <c r="D1119">
        <v>59</v>
      </c>
      <c r="E1119">
        <v>2</v>
      </c>
      <c r="F1119" t="s">
        <v>64</v>
      </c>
      <c r="G1119" t="s">
        <v>53</v>
      </c>
      <c r="H1119">
        <v>0.80703899999999995</v>
      </c>
      <c r="I1119">
        <v>1</v>
      </c>
      <c r="J1119">
        <v>0.80703899999999995</v>
      </c>
      <c r="K1119">
        <f t="shared" si="112"/>
        <v>1.2390974909514907</v>
      </c>
      <c r="L1119">
        <f t="shared" si="113"/>
        <v>1.2390974909514907</v>
      </c>
      <c r="M1119" t="str">
        <f>MID(G1119,1,3)</f>
        <v>inc</v>
      </c>
      <c r="N1119" t="str">
        <f>MID(G1119,5,3)</f>
        <v>inc</v>
      </c>
      <c r="O1119" t="str">
        <f>MID(F1119,9,3)</f>
        <v>tra</v>
      </c>
      <c r="P1119" t="s">
        <v>80</v>
      </c>
      <c r="Q1119" t="s">
        <v>82</v>
      </c>
      <c r="R1119" t="s">
        <v>78</v>
      </c>
      <c r="S1119">
        <v>22</v>
      </c>
      <c r="T1119">
        <v>3</v>
      </c>
      <c r="U1119">
        <f t="shared" si="115"/>
        <v>7.333333333333333</v>
      </c>
      <c r="V1119">
        <v>3.7</v>
      </c>
      <c r="W1119">
        <v>2.44</v>
      </c>
      <c r="X1119">
        <v>1</v>
      </c>
      <c r="Y1119" s="4">
        <v>1.75</v>
      </c>
      <c r="Z1119" s="4">
        <v>2</v>
      </c>
      <c r="AA1119" t="s">
        <v>93</v>
      </c>
      <c r="AB1119">
        <v>3</v>
      </c>
    </row>
    <row r="1120" spans="1:28" x14ac:dyDescent="0.2">
      <c r="A1120">
        <v>3</v>
      </c>
      <c r="B1120">
        <v>1119</v>
      </c>
      <c r="C1120">
        <v>10</v>
      </c>
      <c r="D1120">
        <v>64</v>
      </c>
      <c r="E1120">
        <v>2</v>
      </c>
      <c r="F1120" t="s">
        <v>65</v>
      </c>
      <c r="G1120" t="s">
        <v>53</v>
      </c>
      <c r="H1120">
        <v>0.567801</v>
      </c>
      <c r="I1120">
        <v>1</v>
      </c>
      <c r="J1120">
        <v>0.567801</v>
      </c>
      <c r="K1120">
        <f t="shared" si="112"/>
        <v>1.7611804135603848</v>
      </c>
      <c r="L1120">
        <f t="shared" si="113"/>
        <v>1.7611804135603848</v>
      </c>
      <c r="M1120" t="str">
        <f>MID(G1120,1,3)</f>
        <v>inc</v>
      </c>
      <c r="N1120" t="str">
        <f>MID(G1120,5,3)</f>
        <v>inc</v>
      </c>
      <c r="O1120" t="str">
        <f>MID(F1120,9,3)</f>
        <v>tru</v>
      </c>
      <c r="P1120" t="s">
        <v>80</v>
      </c>
      <c r="Q1120" t="s">
        <v>82</v>
      </c>
      <c r="R1120" t="s">
        <v>78</v>
      </c>
      <c r="S1120">
        <v>9</v>
      </c>
      <c r="T1120">
        <v>2</v>
      </c>
      <c r="U1120">
        <f t="shared" si="115"/>
        <v>4.5</v>
      </c>
      <c r="V1120">
        <v>2</v>
      </c>
      <c r="W1120">
        <v>46</v>
      </c>
      <c r="X1120">
        <v>0</v>
      </c>
      <c r="Y1120" s="4">
        <v>2.5</v>
      </c>
      <c r="Z1120" s="4">
        <v>2</v>
      </c>
      <c r="AA1120" t="s">
        <v>93</v>
      </c>
      <c r="AB1120">
        <v>2</v>
      </c>
    </row>
    <row r="1121" spans="1:28" x14ac:dyDescent="0.2">
      <c r="A1121">
        <v>3</v>
      </c>
      <c r="B1121">
        <v>1120</v>
      </c>
      <c r="C1121">
        <v>10</v>
      </c>
      <c r="D1121">
        <v>82</v>
      </c>
      <c r="E1121">
        <v>2</v>
      </c>
      <c r="F1121" t="s">
        <v>66</v>
      </c>
      <c r="G1121" t="s">
        <v>53</v>
      </c>
      <c r="H1121">
        <v>0.62419800000000003</v>
      </c>
      <c r="I1121">
        <v>1</v>
      </c>
      <c r="J1121">
        <v>0.62419800000000003</v>
      </c>
      <c r="K1121">
        <f t="shared" si="112"/>
        <v>1.6020557579485997</v>
      </c>
      <c r="L1121">
        <f t="shared" si="113"/>
        <v>1.6020557579485997</v>
      </c>
      <c r="M1121" t="str">
        <f>MID(G1121,1,3)</f>
        <v>inc</v>
      </c>
      <c r="N1121" t="str">
        <f>MID(G1121,5,3)</f>
        <v>inc</v>
      </c>
      <c r="O1121" t="str">
        <f>MID(F1121,9,3)</f>
        <v>wha</v>
      </c>
      <c r="P1121" t="s">
        <v>80</v>
      </c>
      <c r="Q1121" t="s">
        <v>82</v>
      </c>
      <c r="R1121" t="s">
        <v>78</v>
      </c>
      <c r="S1121">
        <v>24</v>
      </c>
      <c r="T1121">
        <v>2</v>
      </c>
      <c r="U1121">
        <f t="shared" si="115"/>
        <v>12</v>
      </c>
      <c r="V1121">
        <v>2</v>
      </c>
      <c r="W1121">
        <v>5.93</v>
      </c>
      <c r="X1121">
        <v>0.5</v>
      </c>
      <c r="Y1121" s="4">
        <v>1</v>
      </c>
      <c r="Z1121" s="4">
        <v>1</v>
      </c>
      <c r="AA1121" t="s">
        <v>93</v>
      </c>
      <c r="AB1121">
        <v>2</v>
      </c>
    </row>
    <row r="1122" spans="1:28" x14ac:dyDescent="0.2">
      <c r="A1122">
        <v>3</v>
      </c>
      <c r="B1122">
        <v>1121</v>
      </c>
      <c r="C1122">
        <v>11</v>
      </c>
      <c r="D1122">
        <v>50</v>
      </c>
      <c r="E1122">
        <v>1</v>
      </c>
      <c r="F1122" t="s">
        <v>7</v>
      </c>
      <c r="G1122" t="s">
        <v>8</v>
      </c>
      <c r="H1122">
        <v>0.58279000000000003</v>
      </c>
      <c r="I1122">
        <v>1</v>
      </c>
      <c r="J1122">
        <v>0.58279000000000003</v>
      </c>
      <c r="K1122">
        <f t="shared" si="112"/>
        <v>1.71588393761046</v>
      </c>
      <c r="L1122">
        <f t="shared" si="113"/>
        <v>1.71588393761046</v>
      </c>
      <c r="M1122" t="str">
        <f>MID(G1122,1,3)</f>
        <v>con</v>
      </c>
      <c r="N1122" t="str">
        <f>MID(G1122,5,3)</f>
        <v>con</v>
      </c>
      <c r="O1122" t="str">
        <f>MID(F1122,9,3)</f>
        <v>ant</v>
      </c>
      <c r="P1122" t="s">
        <v>80</v>
      </c>
      <c r="Q1122" t="s">
        <v>82</v>
      </c>
      <c r="R1122" t="s">
        <v>77</v>
      </c>
      <c r="S1122">
        <v>18</v>
      </c>
      <c r="T1122">
        <v>2</v>
      </c>
      <c r="U1122">
        <f t="shared" si="115"/>
        <v>9</v>
      </c>
      <c r="V1122">
        <v>6</v>
      </c>
      <c r="W1122">
        <v>7.39</v>
      </c>
      <c r="X1122">
        <v>1</v>
      </c>
      <c r="Y1122">
        <v>3</v>
      </c>
      <c r="Z1122">
        <v>2</v>
      </c>
      <c r="AA1122" t="s">
        <v>92</v>
      </c>
      <c r="AB1122">
        <v>2</v>
      </c>
    </row>
    <row r="1123" spans="1:28" x14ac:dyDescent="0.2">
      <c r="A1123">
        <v>3</v>
      </c>
      <c r="B1123">
        <v>1122</v>
      </c>
      <c r="C1123">
        <v>11</v>
      </c>
      <c r="D1123">
        <v>26</v>
      </c>
      <c r="E1123">
        <v>1</v>
      </c>
      <c r="F1123" t="s">
        <v>9</v>
      </c>
      <c r="G1123" t="s">
        <v>8</v>
      </c>
      <c r="H1123">
        <v>0.54265699999999994</v>
      </c>
      <c r="I1123">
        <v>1</v>
      </c>
      <c r="J1123">
        <v>0.54265699999999994</v>
      </c>
      <c r="K1123">
        <f t="shared" si="112"/>
        <v>1.84278466876867</v>
      </c>
      <c r="L1123">
        <f t="shared" si="113"/>
        <v>1.84278466876867</v>
      </c>
      <c r="M1123" t="str">
        <f>MID(G1123,1,3)</f>
        <v>con</v>
      </c>
      <c r="N1123" t="str">
        <f>MID(G1123,5,3)</f>
        <v>con</v>
      </c>
      <c r="O1123" t="str">
        <f>MID(F1123,9,3)</f>
        <v>but</v>
      </c>
      <c r="P1123" t="s">
        <v>80</v>
      </c>
      <c r="Q1123" t="s">
        <v>82</v>
      </c>
      <c r="R1123" t="s">
        <v>77</v>
      </c>
      <c r="S1123">
        <v>30</v>
      </c>
      <c r="T1123">
        <v>2</v>
      </c>
      <c r="U1123">
        <f t="shared" si="115"/>
        <v>15</v>
      </c>
      <c r="V1123">
        <v>5</v>
      </c>
      <c r="W1123">
        <v>11.72</v>
      </c>
      <c r="X1123">
        <v>1</v>
      </c>
      <c r="Y1123">
        <v>1.33</v>
      </c>
      <c r="Z1123">
        <v>1.5</v>
      </c>
      <c r="AA1123" t="s">
        <v>92</v>
      </c>
      <c r="AB1123">
        <v>2</v>
      </c>
    </row>
    <row r="1124" spans="1:28" x14ac:dyDescent="0.2">
      <c r="A1124">
        <v>3</v>
      </c>
      <c r="B1124">
        <v>1123</v>
      </c>
      <c r="C1124">
        <v>11</v>
      </c>
      <c r="D1124">
        <v>47</v>
      </c>
      <c r="E1124">
        <v>1</v>
      </c>
      <c r="F1124" t="s">
        <v>10</v>
      </c>
      <c r="G1124" t="s">
        <v>8</v>
      </c>
      <c r="H1124">
        <v>0.50261900000000004</v>
      </c>
      <c r="I1124">
        <v>1</v>
      </c>
      <c r="J1124">
        <v>0.50261900000000004</v>
      </c>
      <c r="K1124">
        <f t="shared" si="112"/>
        <v>1.9895785873594112</v>
      </c>
      <c r="L1124">
        <f t="shared" si="113"/>
        <v>1.9895785873594112</v>
      </c>
      <c r="M1124" t="str">
        <f>MID(G1124,1,3)</f>
        <v>con</v>
      </c>
      <c r="N1124" t="str">
        <f>MID(G1124,5,3)</f>
        <v>con</v>
      </c>
      <c r="O1124" t="str">
        <f>MID(F1124,9,3)</f>
        <v>fea</v>
      </c>
      <c r="P1124" t="s">
        <v>80</v>
      </c>
      <c r="Q1124" t="s">
        <v>82</v>
      </c>
      <c r="R1124" t="s">
        <v>77</v>
      </c>
      <c r="S1124">
        <v>10</v>
      </c>
      <c r="T1124">
        <v>2</v>
      </c>
      <c r="U1124">
        <f t="shared" si="115"/>
        <v>5</v>
      </c>
      <c r="V1124">
        <v>4</v>
      </c>
      <c r="W1124">
        <v>6.74</v>
      </c>
      <c r="X1124">
        <v>0</v>
      </c>
      <c r="Y1124">
        <v>2</v>
      </c>
      <c r="Z1124">
        <v>1.5</v>
      </c>
      <c r="AA1124" t="s">
        <v>92</v>
      </c>
      <c r="AB1124">
        <v>2</v>
      </c>
    </row>
    <row r="1125" spans="1:28" x14ac:dyDescent="0.2">
      <c r="A1125">
        <v>3</v>
      </c>
      <c r="B1125">
        <v>1124</v>
      </c>
      <c r="C1125">
        <v>11</v>
      </c>
      <c r="D1125">
        <v>15</v>
      </c>
      <c r="E1125">
        <v>1</v>
      </c>
      <c r="F1125" t="s">
        <v>11</v>
      </c>
      <c r="G1125" t="s">
        <v>8</v>
      </c>
      <c r="H1125">
        <v>0.76793900000000004</v>
      </c>
      <c r="I1125">
        <v>0</v>
      </c>
      <c r="J1125">
        <v>0.76793900000000004</v>
      </c>
      <c r="K1125">
        <f t="shared" si="112"/>
        <v>1.3021867622298124</v>
      </c>
      <c r="L1125" t="str">
        <f t="shared" si="113"/>
        <v/>
      </c>
      <c r="M1125" t="str">
        <f>MID(G1125,1,3)</f>
        <v>con</v>
      </c>
      <c r="N1125" t="str">
        <f>MID(G1125,5,3)</f>
        <v>con</v>
      </c>
      <c r="O1125" t="str">
        <f>MID(F1125,9,3)</f>
        <v>fle</v>
      </c>
      <c r="P1125" t="s">
        <v>80</v>
      </c>
      <c r="Q1125" t="s">
        <v>82</v>
      </c>
      <c r="R1125" t="s">
        <v>77</v>
      </c>
      <c r="S1125">
        <v>22</v>
      </c>
      <c r="T1125">
        <v>2</v>
      </c>
      <c r="U1125">
        <f t="shared" si="115"/>
        <v>11</v>
      </c>
      <c r="V1125">
        <v>2</v>
      </c>
      <c r="W1125">
        <v>2.77</v>
      </c>
      <c r="X1125">
        <v>1</v>
      </c>
      <c r="Y1125">
        <v>2</v>
      </c>
      <c r="Z1125">
        <v>1.5</v>
      </c>
      <c r="AA1125" t="s">
        <v>92</v>
      </c>
      <c r="AB1125">
        <v>2</v>
      </c>
    </row>
    <row r="1126" spans="1:28" x14ac:dyDescent="0.2">
      <c r="A1126">
        <v>3</v>
      </c>
      <c r="B1126">
        <v>1125</v>
      </c>
      <c r="C1126">
        <v>11</v>
      </c>
      <c r="D1126">
        <v>12</v>
      </c>
      <c r="E1126">
        <v>1</v>
      </c>
      <c r="F1126" t="s">
        <v>12</v>
      </c>
      <c r="G1126" t="s">
        <v>8</v>
      </c>
      <c r="H1126">
        <v>0.76677700000000004</v>
      </c>
      <c r="I1126">
        <v>1</v>
      </c>
      <c r="J1126">
        <v>0.76677700000000004</v>
      </c>
      <c r="K1126">
        <f t="shared" si="112"/>
        <v>1.3041601404319638</v>
      </c>
      <c r="L1126">
        <f t="shared" si="113"/>
        <v>1.3041601404319638</v>
      </c>
      <c r="M1126" t="str">
        <f>MID(G1126,1,3)</f>
        <v>con</v>
      </c>
      <c r="N1126" t="str">
        <f>MID(G1126,5,3)</f>
        <v>con</v>
      </c>
      <c r="O1126" t="str">
        <f>MID(F1126,9,3)</f>
        <v>mou</v>
      </c>
      <c r="P1126" t="s">
        <v>80</v>
      </c>
      <c r="Q1126" t="s">
        <v>82</v>
      </c>
      <c r="R1126" t="s">
        <v>77</v>
      </c>
      <c r="S1126" s="4">
        <v>19</v>
      </c>
      <c r="T1126" s="4">
        <v>2</v>
      </c>
      <c r="U1126" s="4">
        <v>9.5</v>
      </c>
      <c r="V1126" s="4">
        <v>3</v>
      </c>
      <c r="W1126" s="4">
        <v>36.78</v>
      </c>
      <c r="X1126" s="4">
        <v>0</v>
      </c>
      <c r="Y1126" s="4">
        <v>1.5</v>
      </c>
      <c r="Z1126" s="4">
        <v>2.5</v>
      </c>
      <c r="AA1126" t="s">
        <v>92</v>
      </c>
      <c r="AB1126" s="4">
        <v>2</v>
      </c>
    </row>
    <row r="1127" spans="1:28" x14ac:dyDescent="0.2">
      <c r="A1127">
        <v>3</v>
      </c>
      <c r="B1127">
        <v>1126</v>
      </c>
      <c r="C1127">
        <v>11</v>
      </c>
      <c r="D1127">
        <v>4</v>
      </c>
      <c r="E1127">
        <v>1</v>
      </c>
      <c r="F1127" t="s">
        <v>13</v>
      </c>
      <c r="G1127" t="s">
        <v>8</v>
      </c>
      <c r="H1127">
        <v>0.598746</v>
      </c>
      <c r="I1127">
        <v>1</v>
      </c>
      <c r="J1127">
        <v>0.598746</v>
      </c>
      <c r="K1127">
        <f t="shared" si="112"/>
        <v>1.6701572954140822</v>
      </c>
      <c r="L1127">
        <f t="shared" si="113"/>
        <v>1.6701572954140822</v>
      </c>
      <c r="M1127" t="str">
        <f>MID(G1127,1,3)</f>
        <v>con</v>
      </c>
      <c r="N1127" t="str">
        <f>MID(G1127,5,3)</f>
        <v>con</v>
      </c>
      <c r="O1127" t="str">
        <f>MID(F1127,9,3)</f>
        <v>pea</v>
      </c>
      <c r="P1127" t="s">
        <v>80</v>
      </c>
      <c r="Q1127" t="s">
        <v>82</v>
      </c>
      <c r="R1127" t="s">
        <v>77</v>
      </c>
      <c r="S1127">
        <v>22</v>
      </c>
      <c r="T1127">
        <v>2</v>
      </c>
      <c r="U1127">
        <f t="shared" ref="U1127:U1139" si="116">S1127/T1127</f>
        <v>11</v>
      </c>
      <c r="V1127">
        <v>5</v>
      </c>
      <c r="W1127">
        <v>3.07</v>
      </c>
      <c r="X1127">
        <v>0</v>
      </c>
      <c r="Y1127" s="4">
        <v>2</v>
      </c>
      <c r="Z1127" s="4">
        <v>2.5</v>
      </c>
      <c r="AA1127" t="s">
        <v>92</v>
      </c>
      <c r="AB1127">
        <v>2</v>
      </c>
    </row>
    <row r="1128" spans="1:28" x14ac:dyDescent="0.2">
      <c r="A1128">
        <v>3</v>
      </c>
      <c r="B1128">
        <v>1127</v>
      </c>
      <c r="C1128">
        <v>11</v>
      </c>
      <c r="D1128">
        <v>45</v>
      </c>
      <c r="E1128">
        <v>1</v>
      </c>
      <c r="F1128" t="s">
        <v>14</v>
      </c>
      <c r="G1128" t="s">
        <v>8</v>
      </c>
      <c r="H1128">
        <v>0.56667299999999998</v>
      </c>
      <c r="I1128">
        <v>1</v>
      </c>
      <c r="J1128">
        <v>0.56667299999999998</v>
      </c>
      <c r="K1128">
        <f t="shared" si="112"/>
        <v>1.7646861593899834</v>
      </c>
      <c r="L1128">
        <f t="shared" si="113"/>
        <v>1.7646861593899834</v>
      </c>
      <c r="M1128" t="str">
        <f>MID(G1128,1,3)</f>
        <v>con</v>
      </c>
      <c r="N1128" t="str">
        <f>MID(G1128,5,3)</f>
        <v>con</v>
      </c>
      <c r="O1128" t="str">
        <f>MID(F1128,9,3)</f>
        <v>see</v>
      </c>
      <c r="P1128" t="s">
        <v>80</v>
      </c>
      <c r="Q1128" t="s">
        <v>82</v>
      </c>
      <c r="R1128" t="s">
        <v>77</v>
      </c>
      <c r="S1128">
        <v>12</v>
      </c>
      <c r="T1128">
        <v>2</v>
      </c>
      <c r="U1128">
        <f t="shared" si="116"/>
        <v>6</v>
      </c>
      <c r="V1128">
        <v>2</v>
      </c>
      <c r="W1128">
        <v>6.11</v>
      </c>
      <c r="X1128">
        <v>0.5</v>
      </c>
      <c r="Y1128" s="4">
        <v>1</v>
      </c>
      <c r="Z1128" s="4">
        <v>2</v>
      </c>
      <c r="AA1128" t="s">
        <v>92</v>
      </c>
      <c r="AB1128">
        <v>2</v>
      </c>
    </row>
    <row r="1129" spans="1:28" x14ac:dyDescent="0.2">
      <c r="A1129">
        <v>3</v>
      </c>
      <c r="B1129">
        <v>1128</v>
      </c>
      <c r="C1129">
        <v>11</v>
      </c>
      <c r="D1129">
        <v>19</v>
      </c>
      <c r="E1129">
        <v>1</v>
      </c>
      <c r="F1129" t="s">
        <v>15</v>
      </c>
      <c r="G1129" t="s">
        <v>8</v>
      </c>
      <c r="H1129">
        <v>0.73486399999999996</v>
      </c>
      <c r="I1129">
        <v>1</v>
      </c>
      <c r="J1129">
        <v>0.73486399999999996</v>
      </c>
      <c r="K1129">
        <f t="shared" si="112"/>
        <v>1.3607960112347319</v>
      </c>
      <c r="L1129">
        <f t="shared" si="113"/>
        <v>1.3607960112347319</v>
      </c>
      <c r="M1129" t="str">
        <f>MID(G1129,1,3)</f>
        <v>con</v>
      </c>
      <c r="N1129" t="str">
        <f>MID(G1129,5,3)</f>
        <v>con</v>
      </c>
      <c r="O1129" t="str">
        <f>MID(F1129,9,3)</f>
        <v>buf</v>
      </c>
      <c r="P1129" t="s">
        <v>79</v>
      </c>
      <c r="Q1129" t="s">
        <v>81</v>
      </c>
      <c r="R1129" t="s">
        <v>78</v>
      </c>
      <c r="S1129">
        <v>8</v>
      </c>
      <c r="T1129">
        <v>2</v>
      </c>
      <c r="U1129">
        <f t="shared" si="116"/>
        <v>4</v>
      </c>
      <c r="V1129">
        <v>1.5</v>
      </c>
      <c r="W1129">
        <v>3.19</v>
      </c>
      <c r="X1129">
        <v>0</v>
      </c>
      <c r="Y1129">
        <v>1</v>
      </c>
      <c r="Z1129">
        <v>1.67</v>
      </c>
      <c r="AA1129" t="s">
        <v>92</v>
      </c>
      <c r="AB1129">
        <v>2</v>
      </c>
    </row>
    <row r="1130" spans="1:28" x14ac:dyDescent="0.2">
      <c r="A1130">
        <v>3</v>
      </c>
      <c r="B1130">
        <v>1129</v>
      </c>
      <c r="C1130">
        <v>11</v>
      </c>
      <c r="D1130">
        <v>25</v>
      </c>
      <c r="E1130">
        <v>1</v>
      </c>
      <c r="F1130" t="s">
        <v>16</v>
      </c>
      <c r="G1130" t="s">
        <v>8</v>
      </c>
      <c r="H1130">
        <v>0.56799900000000003</v>
      </c>
      <c r="I1130">
        <v>1</v>
      </c>
      <c r="J1130">
        <v>0.56799900000000003</v>
      </c>
      <c r="K1130">
        <f t="shared" si="112"/>
        <v>1.7605664798705631</v>
      </c>
      <c r="L1130">
        <f t="shared" si="113"/>
        <v>1.7605664798705631</v>
      </c>
      <c r="M1130" t="str">
        <f>MID(G1130,1,3)</f>
        <v>con</v>
      </c>
      <c r="N1130" t="str">
        <f>MID(G1130,5,3)</f>
        <v>con</v>
      </c>
      <c r="O1130" t="str">
        <f>MID(F1130,9,3)</f>
        <v>bul</v>
      </c>
      <c r="P1130" t="s">
        <v>79</v>
      </c>
      <c r="Q1130" t="s">
        <v>81</v>
      </c>
      <c r="R1130" t="s">
        <v>78</v>
      </c>
      <c r="S1130">
        <v>20</v>
      </c>
      <c r="T1130">
        <v>3</v>
      </c>
      <c r="U1130">
        <f t="shared" si="116"/>
        <v>6.666666666666667</v>
      </c>
      <c r="V1130">
        <v>3.3</v>
      </c>
      <c r="W1130">
        <v>1.58</v>
      </c>
      <c r="X1130">
        <v>0.67</v>
      </c>
      <c r="Y1130">
        <v>1</v>
      </c>
      <c r="Z1130">
        <v>2</v>
      </c>
      <c r="AA1130" t="s">
        <v>92</v>
      </c>
      <c r="AB1130">
        <v>3</v>
      </c>
    </row>
    <row r="1131" spans="1:28" x14ac:dyDescent="0.2">
      <c r="A1131">
        <v>3</v>
      </c>
      <c r="B1131">
        <v>1130</v>
      </c>
      <c r="C1131">
        <v>11</v>
      </c>
      <c r="D1131">
        <v>51</v>
      </c>
      <c r="E1131">
        <v>1</v>
      </c>
      <c r="F1131" t="s">
        <v>17</v>
      </c>
      <c r="G1131" t="s">
        <v>8</v>
      </c>
      <c r="H1131">
        <v>0.67071499999999995</v>
      </c>
      <c r="I1131">
        <v>1</v>
      </c>
      <c r="J1131">
        <v>0.67071499999999995</v>
      </c>
      <c r="K1131">
        <f t="shared" si="112"/>
        <v>1.4909462290242503</v>
      </c>
      <c r="L1131">
        <f t="shared" si="113"/>
        <v>1.4909462290242503</v>
      </c>
      <c r="M1131" t="str">
        <f>MID(G1131,1,3)</f>
        <v>con</v>
      </c>
      <c r="N1131" t="str">
        <f>MID(G1131,5,3)</f>
        <v>con</v>
      </c>
      <c r="O1131" t="str">
        <f>MID(F1131,9,3)</f>
        <v>ele</v>
      </c>
      <c r="P1131" t="s">
        <v>79</v>
      </c>
      <c r="Q1131" t="s">
        <v>81</v>
      </c>
      <c r="R1131" t="s">
        <v>78</v>
      </c>
      <c r="S1131">
        <v>14</v>
      </c>
      <c r="T1131">
        <v>2</v>
      </c>
      <c r="U1131">
        <f t="shared" si="116"/>
        <v>7</v>
      </c>
      <c r="V1131">
        <v>2.5</v>
      </c>
      <c r="W1131">
        <v>12.4</v>
      </c>
      <c r="X1131">
        <v>0</v>
      </c>
      <c r="Y1131">
        <v>2</v>
      </c>
      <c r="Z1131">
        <v>1.5</v>
      </c>
      <c r="AA1131" t="s">
        <v>92</v>
      </c>
      <c r="AB1131">
        <v>2</v>
      </c>
    </row>
    <row r="1132" spans="1:28" x14ac:dyDescent="0.2">
      <c r="A1132">
        <v>3</v>
      </c>
      <c r="B1132">
        <v>1131</v>
      </c>
      <c r="C1132">
        <v>11</v>
      </c>
      <c r="D1132">
        <v>23</v>
      </c>
      <c r="E1132">
        <v>1</v>
      </c>
      <c r="F1132" t="s">
        <v>18</v>
      </c>
      <c r="G1132" t="s">
        <v>8</v>
      </c>
      <c r="H1132">
        <v>0.52657200000000004</v>
      </c>
      <c r="I1132">
        <v>1</v>
      </c>
      <c r="J1132">
        <v>0.52657200000000004</v>
      </c>
      <c r="K1132">
        <f t="shared" si="112"/>
        <v>1.8990755300319804</v>
      </c>
      <c r="L1132">
        <f t="shared" si="113"/>
        <v>1.8990755300319804</v>
      </c>
      <c r="M1132" t="str">
        <f>MID(G1132,1,3)</f>
        <v>con</v>
      </c>
      <c r="N1132" t="str">
        <f>MID(G1132,5,3)</f>
        <v>con</v>
      </c>
      <c r="O1132" t="str">
        <f>MID(F1132,9,3)</f>
        <v>rhi</v>
      </c>
      <c r="P1132" t="s">
        <v>79</v>
      </c>
      <c r="Q1132" t="s">
        <v>81</v>
      </c>
      <c r="R1132" t="s">
        <v>78</v>
      </c>
      <c r="S1132">
        <v>16</v>
      </c>
      <c r="T1132">
        <v>2</v>
      </c>
      <c r="U1132">
        <f t="shared" si="116"/>
        <v>8</v>
      </c>
      <c r="V1132">
        <v>2</v>
      </c>
      <c r="W1132">
        <v>2.71</v>
      </c>
      <c r="X1132">
        <v>0</v>
      </c>
      <c r="Y1132" s="4">
        <v>1</v>
      </c>
      <c r="Z1132" s="4">
        <v>1</v>
      </c>
      <c r="AA1132" t="s">
        <v>92</v>
      </c>
      <c r="AB1132">
        <v>2</v>
      </c>
    </row>
    <row r="1133" spans="1:28" x14ac:dyDescent="0.2">
      <c r="A1133">
        <v>3</v>
      </c>
      <c r="B1133">
        <v>1132</v>
      </c>
      <c r="C1133">
        <v>11</v>
      </c>
      <c r="D1133">
        <v>35</v>
      </c>
      <c r="E1133">
        <v>1</v>
      </c>
      <c r="F1133" t="s">
        <v>19</v>
      </c>
      <c r="G1133" t="s">
        <v>8</v>
      </c>
      <c r="H1133">
        <v>0.51821300000000003</v>
      </c>
      <c r="I1133">
        <v>1</v>
      </c>
      <c r="J1133">
        <v>0.51821300000000003</v>
      </c>
      <c r="K1133">
        <f t="shared" si="112"/>
        <v>1.929708440351747</v>
      </c>
      <c r="L1133">
        <f t="shared" si="113"/>
        <v>1.929708440351747</v>
      </c>
      <c r="M1133" t="str">
        <f>MID(G1133,1,3)</f>
        <v>con</v>
      </c>
      <c r="N1133" t="str">
        <f>MID(G1133,5,3)</f>
        <v>con</v>
      </c>
      <c r="O1133" t="str">
        <f>MID(F1133,9,3)</f>
        <v>tra</v>
      </c>
      <c r="P1133" t="s">
        <v>79</v>
      </c>
      <c r="Q1133" t="s">
        <v>81</v>
      </c>
      <c r="R1133" t="s">
        <v>78</v>
      </c>
      <c r="S1133">
        <v>22</v>
      </c>
      <c r="T1133">
        <v>3</v>
      </c>
      <c r="U1133">
        <f t="shared" si="116"/>
        <v>7.333333333333333</v>
      </c>
      <c r="V1133">
        <v>3.7</v>
      </c>
      <c r="W1133">
        <v>2.44</v>
      </c>
      <c r="X1133">
        <v>1</v>
      </c>
      <c r="Y1133" s="4">
        <v>1.75</v>
      </c>
      <c r="Z1133" s="4">
        <v>2</v>
      </c>
      <c r="AA1133" t="s">
        <v>92</v>
      </c>
      <c r="AB1133">
        <v>3</v>
      </c>
    </row>
    <row r="1134" spans="1:28" x14ac:dyDescent="0.2">
      <c r="A1134">
        <v>3</v>
      </c>
      <c r="B1134">
        <v>1133</v>
      </c>
      <c r="C1134">
        <v>11</v>
      </c>
      <c r="D1134">
        <v>9</v>
      </c>
      <c r="E1134">
        <v>1</v>
      </c>
      <c r="F1134" t="s">
        <v>20</v>
      </c>
      <c r="G1134" t="s">
        <v>8</v>
      </c>
      <c r="H1134">
        <v>0.48698799999999998</v>
      </c>
      <c r="I1134">
        <v>1</v>
      </c>
      <c r="J1134">
        <v>0.48698799999999998</v>
      </c>
      <c r="K1134">
        <f t="shared" si="112"/>
        <v>2.053438688427641</v>
      </c>
      <c r="L1134">
        <f t="shared" si="113"/>
        <v>2.053438688427641</v>
      </c>
      <c r="M1134" t="str">
        <f>MID(G1134,1,3)</f>
        <v>con</v>
      </c>
      <c r="N1134" t="str">
        <f>MID(G1134,5,3)</f>
        <v>con</v>
      </c>
      <c r="O1134" t="str">
        <f>MID(F1134,9,3)</f>
        <v>tru</v>
      </c>
      <c r="P1134" t="s">
        <v>79</v>
      </c>
      <c r="Q1134" t="s">
        <v>81</v>
      </c>
      <c r="R1134" t="s">
        <v>78</v>
      </c>
      <c r="S1134">
        <v>9</v>
      </c>
      <c r="T1134">
        <v>2</v>
      </c>
      <c r="U1134">
        <f t="shared" si="116"/>
        <v>4.5</v>
      </c>
      <c r="V1134">
        <v>2</v>
      </c>
      <c r="W1134">
        <v>46</v>
      </c>
      <c r="X1134">
        <v>0</v>
      </c>
      <c r="Y1134" s="4">
        <v>2.5</v>
      </c>
      <c r="Z1134" s="4">
        <v>2</v>
      </c>
      <c r="AA1134" t="s">
        <v>92</v>
      </c>
      <c r="AB1134">
        <v>2</v>
      </c>
    </row>
    <row r="1135" spans="1:28" x14ac:dyDescent="0.2">
      <c r="A1135">
        <v>3</v>
      </c>
      <c r="B1135">
        <v>1134</v>
      </c>
      <c r="C1135">
        <v>11</v>
      </c>
      <c r="D1135">
        <v>29</v>
      </c>
      <c r="E1135">
        <v>1</v>
      </c>
      <c r="F1135" t="s">
        <v>21</v>
      </c>
      <c r="G1135" t="s">
        <v>8</v>
      </c>
      <c r="H1135">
        <v>0.51994600000000002</v>
      </c>
      <c r="I1135">
        <v>1</v>
      </c>
      <c r="J1135">
        <v>0.51994600000000002</v>
      </c>
      <c r="K1135">
        <f t="shared" si="112"/>
        <v>1.9232766479595957</v>
      </c>
      <c r="L1135">
        <f t="shared" si="113"/>
        <v>1.9232766479595957</v>
      </c>
      <c r="M1135" t="str">
        <f>MID(G1135,1,3)</f>
        <v>con</v>
      </c>
      <c r="N1135" t="str">
        <f>MID(G1135,5,3)</f>
        <v>con</v>
      </c>
      <c r="O1135" t="str">
        <f>MID(F1135,9,3)</f>
        <v>wha</v>
      </c>
      <c r="P1135" t="s">
        <v>79</v>
      </c>
      <c r="Q1135" t="s">
        <v>81</v>
      </c>
      <c r="R1135" t="s">
        <v>78</v>
      </c>
      <c r="S1135">
        <v>24</v>
      </c>
      <c r="T1135">
        <v>2</v>
      </c>
      <c r="U1135">
        <f t="shared" si="116"/>
        <v>12</v>
      </c>
      <c r="V1135">
        <v>2</v>
      </c>
      <c r="W1135">
        <v>5.93</v>
      </c>
      <c r="X1135">
        <v>0.5</v>
      </c>
      <c r="Y1135" s="4">
        <v>1</v>
      </c>
      <c r="Z1135" s="4">
        <v>1</v>
      </c>
      <c r="AA1135" t="s">
        <v>92</v>
      </c>
      <c r="AB1135">
        <v>2</v>
      </c>
    </row>
    <row r="1136" spans="1:28" x14ac:dyDescent="0.2">
      <c r="A1136">
        <v>3</v>
      </c>
      <c r="B1136">
        <v>1135</v>
      </c>
      <c r="C1136">
        <v>11</v>
      </c>
      <c r="D1136">
        <v>34</v>
      </c>
      <c r="E1136">
        <v>1</v>
      </c>
      <c r="F1136" t="s">
        <v>22</v>
      </c>
      <c r="G1136" t="s">
        <v>23</v>
      </c>
      <c r="H1136">
        <v>0.50270899999999996</v>
      </c>
      <c r="I1136">
        <v>1</v>
      </c>
      <c r="J1136">
        <v>0.50270899999999996</v>
      </c>
      <c r="K1136">
        <f t="shared" si="112"/>
        <v>1.9892223930743234</v>
      </c>
      <c r="L1136">
        <f t="shared" si="113"/>
        <v>1.9892223930743234</v>
      </c>
      <c r="M1136" t="str">
        <f>MID(G1136,1,3)</f>
        <v>con</v>
      </c>
      <c r="N1136" t="str">
        <f>MID(G1136,5,3)</f>
        <v>inc</v>
      </c>
      <c r="O1136" t="str">
        <f>MID(F1136,9,3)</f>
        <v>ant</v>
      </c>
      <c r="P1136" t="s">
        <v>80</v>
      </c>
      <c r="Q1136" t="s">
        <v>81</v>
      </c>
      <c r="R1136" t="s">
        <v>77</v>
      </c>
      <c r="S1136">
        <v>18</v>
      </c>
      <c r="T1136">
        <v>2</v>
      </c>
      <c r="U1136">
        <f t="shared" si="116"/>
        <v>9</v>
      </c>
      <c r="V1136">
        <v>6</v>
      </c>
      <c r="W1136">
        <v>7.39</v>
      </c>
      <c r="X1136">
        <v>1</v>
      </c>
      <c r="Y1136">
        <v>3</v>
      </c>
      <c r="Z1136">
        <v>2</v>
      </c>
      <c r="AA1136" t="s">
        <v>92</v>
      </c>
      <c r="AB1136">
        <v>2</v>
      </c>
    </row>
    <row r="1137" spans="1:28" x14ac:dyDescent="0.2">
      <c r="A1137">
        <v>3</v>
      </c>
      <c r="B1137">
        <v>1136</v>
      </c>
      <c r="C1137">
        <v>11</v>
      </c>
      <c r="D1137">
        <v>44</v>
      </c>
      <c r="E1137">
        <v>1</v>
      </c>
      <c r="F1137" t="s">
        <v>24</v>
      </c>
      <c r="G1137" t="s">
        <v>23</v>
      </c>
      <c r="H1137">
        <v>0.55886599999999997</v>
      </c>
      <c r="I1137">
        <v>1</v>
      </c>
      <c r="J1137">
        <v>0.55886599999999997</v>
      </c>
      <c r="K1137">
        <f t="shared" si="112"/>
        <v>1.7893376945457409</v>
      </c>
      <c r="L1137">
        <f t="shared" si="113"/>
        <v>1.7893376945457409</v>
      </c>
      <c r="M1137" t="str">
        <f>MID(G1137,1,3)</f>
        <v>con</v>
      </c>
      <c r="N1137" t="str">
        <f>MID(G1137,5,3)</f>
        <v>inc</v>
      </c>
      <c r="O1137" t="str">
        <f>MID(F1137,9,3)</f>
        <v>but</v>
      </c>
      <c r="P1137" t="s">
        <v>80</v>
      </c>
      <c r="Q1137" t="s">
        <v>81</v>
      </c>
      <c r="R1137" t="s">
        <v>77</v>
      </c>
      <c r="S1137">
        <v>30</v>
      </c>
      <c r="T1137">
        <v>2</v>
      </c>
      <c r="U1137">
        <f t="shared" si="116"/>
        <v>15</v>
      </c>
      <c r="V1137">
        <v>5</v>
      </c>
      <c r="W1137">
        <v>11.72</v>
      </c>
      <c r="X1137">
        <v>1</v>
      </c>
      <c r="Y1137">
        <v>1.33</v>
      </c>
      <c r="Z1137">
        <v>1.5</v>
      </c>
      <c r="AA1137" t="s">
        <v>92</v>
      </c>
      <c r="AB1137">
        <v>2</v>
      </c>
    </row>
    <row r="1138" spans="1:28" x14ac:dyDescent="0.2">
      <c r="A1138">
        <v>3</v>
      </c>
      <c r="B1138">
        <v>1137</v>
      </c>
      <c r="C1138">
        <v>11</v>
      </c>
      <c r="D1138">
        <v>46</v>
      </c>
      <c r="E1138">
        <v>1</v>
      </c>
      <c r="F1138" t="s">
        <v>25</v>
      </c>
      <c r="G1138" t="s">
        <v>23</v>
      </c>
      <c r="H1138">
        <v>0.51878599999999997</v>
      </c>
      <c r="I1138">
        <v>1</v>
      </c>
      <c r="J1138">
        <v>0.51878599999999997</v>
      </c>
      <c r="K1138">
        <f t="shared" si="112"/>
        <v>1.9275770741693108</v>
      </c>
      <c r="L1138">
        <f t="shared" si="113"/>
        <v>1.9275770741693108</v>
      </c>
      <c r="M1138" t="str">
        <f>MID(G1138,1,3)</f>
        <v>con</v>
      </c>
      <c r="N1138" t="str">
        <f>MID(G1138,5,3)</f>
        <v>inc</v>
      </c>
      <c r="O1138" t="str">
        <f>MID(F1138,9,3)</f>
        <v>fea</v>
      </c>
      <c r="P1138" t="s">
        <v>80</v>
      </c>
      <c r="Q1138" t="s">
        <v>81</v>
      </c>
      <c r="R1138" t="s">
        <v>77</v>
      </c>
      <c r="S1138">
        <v>10</v>
      </c>
      <c r="T1138">
        <v>2</v>
      </c>
      <c r="U1138">
        <f t="shared" si="116"/>
        <v>5</v>
      </c>
      <c r="V1138">
        <v>4</v>
      </c>
      <c r="W1138">
        <v>6.74</v>
      </c>
      <c r="X1138">
        <v>0</v>
      </c>
      <c r="Y1138">
        <v>2</v>
      </c>
      <c r="Z1138">
        <v>1.5</v>
      </c>
      <c r="AA1138" t="s">
        <v>92</v>
      </c>
      <c r="AB1138">
        <v>2</v>
      </c>
    </row>
    <row r="1139" spans="1:28" x14ac:dyDescent="0.2">
      <c r="A1139">
        <v>3</v>
      </c>
      <c r="B1139">
        <v>1138</v>
      </c>
      <c r="C1139">
        <v>11</v>
      </c>
      <c r="D1139">
        <v>53</v>
      </c>
      <c r="E1139">
        <v>1</v>
      </c>
      <c r="F1139" t="s">
        <v>26</v>
      </c>
      <c r="G1139" t="s">
        <v>23</v>
      </c>
      <c r="H1139">
        <v>0.87031499999999995</v>
      </c>
      <c r="I1139">
        <v>1</v>
      </c>
      <c r="J1139">
        <v>0.87031499999999995</v>
      </c>
      <c r="K1139">
        <f t="shared" si="112"/>
        <v>1.1490092667597365</v>
      </c>
      <c r="L1139">
        <f t="shared" si="113"/>
        <v>1.1490092667597365</v>
      </c>
      <c r="M1139" t="str">
        <f>MID(G1139,1,3)</f>
        <v>con</v>
      </c>
      <c r="N1139" t="str">
        <f>MID(G1139,5,3)</f>
        <v>inc</v>
      </c>
      <c r="O1139" t="str">
        <f>MID(F1139,9,3)</f>
        <v>fle</v>
      </c>
      <c r="P1139" t="s">
        <v>80</v>
      </c>
      <c r="Q1139" t="s">
        <v>81</v>
      </c>
      <c r="R1139" t="s">
        <v>77</v>
      </c>
      <c r="S1139">
        <v>22</v>
      </c>
      <c r="T1139">
        <v>2</v>
      </c>
      <c r="U1139">
        <f t="shared" si="116"/>
        <v>11</v>
      </c>
      <c r="V1139">
        <v>2</v>
      </c>
      <c r="W1139">
        <v>2.77</v>
      </c>
      <c r="X1139">
        <v>1</v>
      </c>
      <c r="Y1139">
        <v>2</v>
      </c>
      <c r="Z1139">
        <v>1.5</v>
      </c>
      <c r="AA1139" t="s">
        <v>92</v>
      </c>
      <c r="AB1139">
        <v>2</v>
      </c>
    </row>
    <row r="1140" spans="1:28" x14ac:dyDescent="0.2">
      <c r="A1140">
        <v>3</v>
      </c>
      <c r="B1140">
        <v>1139</v>
      </c>
      <c r="C1140">
        <v>11</v>
      </c>
      <c r="D1140">
        <v>20</v>
      </c>
      <c r="E1140">
        <v>1</v>
      </c>
      <c r="F1140" t="s">
        <v>27</v>
      </c>
      <c r="G1140" t="s">
        <v>23</v>
      </c>
      <c r="H1140">
        <v>0.79877100000000001</v>
      </c>
      <c r="I1140">
        <v>1</v>
      </c>
      <c r="J1140">
        <v>0.79877100000000001</v>
      </c>
      <c r="K1140">
        <f t="shared" si="112"/>
        <v>1.2519232671191116</v>
      </c>
      <c r="L1140">
        <f t="shared" si="113"/>
        <v>1.2519232671191116</v>
      </c>
      <c r="M1140" t="str">
        <f>MID(G1140,1,3)</f>
        <v>con</v>
      </c>
      <c r="N1140" t="str">
        <f>MID(G1140,5,3)</f>
        <v>inc</v>
      </c>
      <c r="O1140" t="str">
        <f>MID(F1140,9,3)</f>
        <v>mou</v>
      </c>
      <c r="P1140" t="s">
        <v>80</v>
      </c>
      <c r="Q1140" t="s">
        <v>81</v>
      </c>
      <c r="R1140" t="s">
        <v>77</v>
      </c>
      <c r="S1140" s="4">
        <v>19</v>
      </c>
      <c r="T1140" s="4">
        <v>2</v>
      </c>
      <c r="U1140" s="4">
        <v>9.5</v>
      </c>
      <c r="V1140" s="4">
        <v>3</v>
      </c>
      <c r="W1140" s="4">
        <v>36.78</v>
      </c>
      <c r="X1140" s="4">
        <v>0</v>
      </c>
      <c r="Y1140" s="4">
        <v>1.5</v>
      </c>
      <c r="Z1140" s="4">
        <v>2.5</v>
      </c>
      <c r="AA1140" t="s">
        <v>92</v>
      </c>
      <c r="AB1140" s="4">
        <v>2</v>
      </c>
    </row>
    <row r="1141" spans="1:28" x14ac:dyDescent="0.2">
      <c r="A1141">
        <v>3</v>
      </c>
      <c r="B1141">
        <v>1140</v>
      </c>
      <c r="C1141">
        <v>11</v>
      </c>
      <c r="D1141">
        <v>54</v>
      </c>
      <c r="E1141">
        <v>1</v>
      </c>
      <c r="F1141" t="s">
        <v>28</v>
      </c>
      <c r="G1141" t="s">
        <v>23</v>
      </c>
      <c r="H1141">
        <v>1.0320609999999999</v>
      </c>
      <c r="I1141">
        <v>1</v>
      </c>
      <c r="J1141">
        <v>1.0197647894129207</v>
      </c>
      <c r="K1141">
        <f t="shared" si="112"/>
        <v>0.98061828608114687</v>
      </c>
      <c r="L1141">
        <f t="shared" si="113"/>
        <v>0.98061828608114687</v>
      </c>
      <c r="M1141" t="str">
        <f>MID(G1141,1,3)</f>
        <v>con</v>
      </c>
      <c r="N1141" t="str">
        <f>MID(G1141,5,3)</f>
        <v>inc</v>
      </c>
      <c r="O1141" t="str">
        <f>MID(F1141,9,3)</f>
        <v>pea</v>
      </c>
      <c r="P1141" t="s">
        <v>80</v>
      </c>
      <c r="Q1141" t="s">
        <v>81</v>
      </c>
      <c r="R1141" t="s">
        <v>77</v>
      </c>
      <c r="S1141">
        <v>22</v>
      </c>
      <c r="T1141">
        <v>2</v>
      </c>
      <c r="U1141">
        <f t="shared" ref="U1141:U1153" si="117">S1141/T1141</f>
        <v>11</v>
      </c>
      <c r="V1141">
        <v>5</v>
      </c>
      <c r="W1141">
        <v>3.07</v>
      </c>
      <c r="X1141">
        <v>0</v>
      </c>
      <c r="Y1141" s="4">
        <v>2</v>
      </c>
      <c r="Z1141" s="4">
        <v>2.5</v>
      </c>
      <c r="AA1141" t="s">
        <v>92</v>
      </c>
      <c r="AB1141">
        <v>2</v>
      </c>
    </row>
    <row r="1142" spans="1:28" x14ac:dyDescent="0.2">
      <c r="A1142">
        <v>3</v>
      </c>
      <c r="B1142">
        <v>1141</v>
      </c>
      <c r="C1142">
        <v>11</v>
      </c>
      <c r="D1142">
        <v>1</v>
      </c>
      <c r="E1142">
        <v>1</v>
      </c>
      <c r="F1142" t="s">
        <v>29</v>
      </c>
      <c r="G1142" t="s">
        <v>23</v>
      </c>
      <c r="H1142">
        <v>0.882795</v>
      </c>
      <c r="I1142">
        <v>1</v>
      </c>
      <c r="J1142">
        <v>0.882795</v>
      </c>
      <c r="K1142">
        <f t="shared" si="112"/>
        <v>1.1327658176586863</v>
      </c>
      <c r="L1142">
        <f t="shared" si="113"/>
        <v>1.1327658176586863</v>
      </c>
      <c r="M1142" t="str">
        <f>MID(G1142,1,3)</f>
        <v>con</v>
      </c>
      <c r="N1142" t="str">
        <f>MID(G1142,5,3)</f>
        <v>inc</v>
      </c>
      <c r="O1142" t="str">
        <f>MID(F1142,9,3)</f>
        <v>see</v>
      </c>
      <c r="P1142" t="s">
        <v>80</v>
      </c>
      <c r="Q1142" t="s">
        <v>81</v>
      </c>
      <c r="R1142" t="s">
        <v>77</v>
      </c>
      <c r="S1142">
        <v>12</v>
      </c>
      <c r="T1142">
        <v>2</v>
      </c>
      <c r="U1142">
        <f t="shared" si="117"/>
        <v>6</v>
      </c>
      <c r="V1142">
        <v>2</v>
      </c>
      <c r="W1142">
        <v>6.11</v>
      </c>
      <c r="X1142">
        <v>0.5</v>
      </c>
      <c r="Y1142" s="4">
        <v>1</v>
      </c>
      <c r="Z1142" s="4">
        <v>2</v>
      </c>
      <c r="AA1142" t="s">
        <v>92</v>
      </c>
      <c r="AB1142">
        <v>2</v>
      </c>
    </row>
    <row r="1143" spans="1:28" x14ac:dyDescent="0.2">
      <c r="A1143">
        <v>3</v>
      </c>
      <c r="B1143">
        <v>1142</v>
      </c>
      <c r="C1143">
        <v>11</v>
      </c>
      <c r="D1143">
        <v>27</v>
      </c>
      <c r="E1143">
        <v>1</v>
      </c>
      <c r="F1143" t="s">
        <v>30</v>
      </c>
      <c r="G1143" t="s">
        <v>23</v>
      </c>
      <c r="H1143">
        <v>0.66180600000000001</v>
      </c>
      <c r="I1143">
        <v>1</v>
      </c>
      <c r="J1143">
        <v>0.66180600000000001</v>
      </c>
      <c r="K1143">
        <f t="shared" si="112"/>
        <v>1.5110168236613146</v>
      </c>
      <c r="L1143">
        <f t="shared" si="113"/>
        <v>1.5110168236613146</v>
      </c>
      <c r="M1143" t="str">
        <f>MID(G1143,1,3)</f>
        <v>con</v>
      </c>
      <c r="N1143" t="str">
        <f>MID(G1143,5,3)</f>
        <v>inc</v>
      </c>
      <c r="O1143" t="str">
        <f>MID(F1143,9,3)</f>
        <v>buf</v>
      </c>
      <c r="P1143" t="s">
        <v>79</v>
      </c>
      <c r="Q1143" t="s">
        <v>82</v>
      </c>
      <c r="R1143" t="s">
        <v>78</v>
      </c>
      <c r="S1143">
        <v>8</v>
      </c>
      <c r="T1143">
        <v>2</v>
      </c>
      <c r="U1143">
        <f t="shared" si="117"/>
        <v>4</v>
      </c>
      <c r="V1143">
        <v>1.5</v>
      </c>
      <c r="W1143">
        <v>3.19</v>
      </c>
      <c r="X1143">
        <v>0</v>
      </c>
      <c r="Y1143">
        <v>1</v>
      </c>
      <c r="Z1143">
        <v>1.67</v>
      </c>
      <c r="AA1143" t="s">
        <v>92</v>
      </c>
      <c r="AB1143">
        <v>2</v>
      </c>
    </row>
    <row r="1144" spans="1:28" x14ac:dyDescent="0.2">
      <c r="A1144">
        <v>3</v>
      </c>
      <c r="B1144">
        <v>1143</v>
      </c>
      <c r="C1144">
        <v>11</v>
      </c>
      <c r="D1144">
        <v>33</v>
      </c>
      <c r="E1144">
        <v>1</v>
      </c>
      <c r="F1144" t="s">
        <v>31</v>
      </c>
      <c r="G1144" t="s">
        <v>23</v>
      </c>
      <c r="H1144">
        <v>0.63056599999999996</v>
      </c>
      <c r="I1144">
        <v>1</v>
      </c>
      <c r="J1144">
        <v>0.63056599999999996</v>
      </c>
      <c r="K1144">
        <f t="shared" si="112"/>
        <v>1.5858768154324845</v>
      </c>
      <c r="L1144">
        <f t="shared" si="113"/>
        <v>1.5858768154324845</v>
      </c>
      <c r="M1144" t="str">
        <f>MID(G1144,1,3)</f>
        <v>con</v>
      </c>
      <c r="N1144" t="str">
        <f>MID(G1144,5,3)</f>
        <v>inc</v>
      </c>
      <c r="O1144" t="str">
        <f>MID(F1144,9,3)</f>
        <v>bul</v>
      </c>
      <c r="P1144" t="s">
        <v>79</v>
      </c>
      <c r="Q1144" t="s">
        <v>82</v>
      </c>
      <c r="R1144" t="s">
        <v>78</v>
      </c>
      <c r="S1144">
        <v>20</v>
      </c>
      <c r="T1144">
        <v>3</v>
      </c>
      <c r="U1144">
        <f t="shared" si="117"/>
        <v>6.666666666666667</v>
      </c>
      <c r="V1144">
        <v>3.3</v>
      </c>
      <c r="W1144">
        <v>1.58</v>
      </c>
      <c r="X1144">
        <v>0.67</v>
      </c>
      <c r="Y1144">
        <v>1</v>
      </c>
      <c r="Z1144">
        <v>2</v>
      </c>
      <c r="AA1144" t="s">
        <v>92</v>
      </c>
      <c r="AB1144">
        <v>3</v>
      </c>
    </row>
    <row r="1145" spans="1:28" x14ac:dyDescent="0.2">
      <c r="A1145">
        <v>3</v>
      </c>
      <c r="B1145">
        <v>1144</v>
      </c>
      <c r="C1145">
        <v>11</v>
      </c>
      <c r="D1145">
        <v>3</v>
      </c>
      <c r="E1145">
        <v>1</v>
      </c>
      <c r="F1145" t="s">
        <v>32</v>
      </c>
      <c r="G1145" t="s">
        <v>23</v>
      </c>
      <c r="H1145">
        <v>0.55637300000000001</v>
      </c>
      <c r="I1145">
        <v>1</v>
      </c>
      <c r="J1145">
        <v>0.55637300000000001</v>
      </c>
      <c r="K1145">
        <f t="shared" si="112"/>
        <v>1.7973553713066595</v>
      </c>
      <c r="L1145">
        <f t="shared" si="113"/>
        <v>1.7973553713066595</v>
      </c>
      <c r="M1145" t="str">
        <f>MID(G1145,1,3)</f>
        <v>con</v>
      </c>
      <c r="N1145" t="str">
        <f>MID(G1145,5,3)</f>
        <v>inc</v>
      </c>
      <c r="O1145" t="str">
        <f>MID(F1145,9,3)</f>
        <v>ele</v>
      </c>
      <c r="P1145" t="s">
        <v>79</v>
      </c>
      <c r="Q1145" t="s">
        <v>82</v>
      </c>
      <c r="R1145" t="s">
        <v>78</v>
      </c>
      <c r="S1145">
        <v>14</v>
      </c>
      <c r="T1145">
        <v>2</v>
      </c>
      <c r="U1145">
        <f t="shared" si="117"/>
        <v>7</v>
      </c>
      <c r="V1145">
        <v>2.5</v>
      </c>
      <c r="W1145">
        <v>12.4</v>
      </c>
      <c r="X1145">
        <v>0</v>
      </c>
      <c r="Y1145">
        <v>2</v>
      </c>
      <c r="Z1145">
        <v>1.5</v>
      </c>
      <c r="AA1145" t="s">
        <v>92</v>
      </c>
      <c r="AB1145">
        <v>2</v>
      </c>
    </row>
    <row r="1146" spans="1:28" x14ac:dyDescent="0.2">
      <c r="A1146">
        <v>3</v>
      </c>
      <c r="B1146">
        <v>1145</v>
      </c>
      <c r="C1146">
        <v>11</v>
      </c>
      <c r="D1146">
        <v>37</v>
      </c>
      <c r="E1146">
        <v>1</v>
      </c>
      <c r="F1146" t="s">
        <v>33</v>
      </c>
      <c r="G1146" t="s">
        <v>23</v>
      </c>
      <c r="H1146">
        <v>0.44641700000000001</v>
      </c>
      <c r="I1146">
        <v>1</v>
      </c>
      <c r="J1146">
        <v>0.44641700000000001</v>
      </c>
      <c r="K1146">
        <f t="shared" si="112"/>
        <v>2.2400580623049748</v>
      </c>
      <c r="L1146">
        <f t="shared" si="113"/>
        <v>2.2400580623049748</v>
      </c>
      <c r="M1146" t="str">
        <f>MID(G1146,1,3)</f>
        <v>con</v>
      </c>
      <c r="N1146" t="str">
        <f>MID(G1146,5,3)</f>
        <v>inc</v>
      </c>
      <c r="O1146" t="str">
        <f>MID(F1146,9,3)</f>
        <v>rhi</v>
      </c>
      <c r="P1146" t="s">
        <v>79</v>
      </c>
      <c r="Q1146" t="s">
        <v>82</v>
      </c>
      <c r="R1146" t="s">
        <v>78</v>
      </c>
      <c r="S1146">
        <v>16</v>
      </c>
      <c r="T1146">
        <v>2</v>
      </c>
      <c r="U1146">
        <f t="shared" si="117"/>
        <v>8</v>
      </c>
      <c r="V1146">
        <v>2</v>
      </c>
      <c r="W1146">
        <v>2.71</v>
      </c>
      <c r="X1146">
        <v>0</v>
      </c>
      <c r="Y1146" s="4">
        <v>1</v>
      </c>
      <c r="Z1146" s="4">
        <v>1</v>
      </c>
      <c r="AA1146" t="s">
        <v>92</v>
      </c>
      <c r="AB1146">
        <v>2</v>
      </c>
    </row>
    <row r="1147" spans="1:28" x14ac:dyDescent="0.2">
      <c r="A1147">
        <v>3</v>
      </c>
      <c r="B1147">
        <v>1146</v>
      </c>
      <c r="C1147">
        <v>11</v>
      </c>
      <c r="D1147">
        <v>41</v>
      </c>
      <c r="E1147">
        <v>1</v>
      </c>
      <c r="F1147" t="s">
        <v>34</v>
      </c>
      <c r="G1147" t="s">
        <v>23</v>
      </c>
      <c r="H1147">
        <v>1.142725</v>
      </c>
      <c r="I1147">
        <v>0</v>
      </c>
      <c r="J1147">
        <v>1.0197647894129207</v>
      </c>
      <c r="K1147">
        <f t="shared" si="112"/>
        <v>0.98061828608114687</v>
      </c>
      <c r="L1147" t="str">
        <f t="shared" si="113"/>
        <v/>
      </c>
      <c r="M1147" t="str">
        <f>MID(G1147,1,3)</f>
        <v>con</v>
      </c>
      <c r="N1147" t="str">
        <f>MID(G1147,5,3)</f>
        <v>inc</v>
      </c>
      <c r="O1147" t="str">
        <f>MID(F1147,9,3)</f>
        <v>tra</v>
      </c>
      <c r="P1147" t="s">
        <v>79</v>
      </c>
      <c r="Q1147" t="s">
        <v>82</v>
      </c>
      <c r="R1147" t="s">
        <v>78</v>
      </c>
      <c r="S1147">
        <v>22</v>
      </c>
      <c r="T1147">
        <v>3</v>
      </c>
      <c r="U1147">
        <f t="shared" si="117"/>
        <v>7.333333333333333</v>
      </c>
      <c r="V1147">
        <v>3.7</v>
      </c>
      <c r="W1147">
        <v>2.44</v>
      </c>
      <c r="X1147">
        <v>1</v>
      </c>
      <c r="Y1147" s="4">
        <v>1.75</v>
      </c>
      <c r="Z1147" s="4">
        <v>2</v>
      </c>
      <c r="AA1147" t="s">
        <v>92</v>
      </c>
      <c r="AB1147">
        <v>3</v>
      </c>
    </row>
    <row r="1148" spans="1:28" x14ac:dyDescent="0.2">
      <c r="A1148">
        <v>3</v>
      </c>
      <c r="B1148">
        <v>1147</v>
      </c>
      <c r="C1148">
        <v>11</v>
      </c>
      <c r="D1148">
        <v>48</v>
      </c>
      <c r="E1148">
        <v>1</v>
      </c>
      <c r="F1148" t="s">
        <v>35</v>
      </c>
      <c r="G1148" t="s">
        <v>23</v>
      </c>
      <c r="H1148">
        <v>0.61352300000000004</v>
      </c>
      <c r="I1148">
        <v>1</v>
      </c>
      <c r="J1148">
        <v>0.61352300000000004</v>
      </c>
      <c r="K1148">
        <f t="shared" si="112"/>
        <v>1.6299307442426769</v>
      </c>
      <c r="L1148">
        <f t="shared" si="113"/>
        <v>1.6299307442426769</v>
      </c>
      <c r="M1148" t="str">
        <f>MID(G1148,1,3)</f>
        <v>con</v>
      </c>
      <c r="N1148" t="str">
        <f>MID(G1148,5,3)</f>
        <v>inc</v>
      </c>
      <c r="O1148" t="str">
        <f>MID(F1148,9,3)</f>
        <v>tru</v>
      </c>
      <c r="P1148" t="s">
        <v>79</v>
      </c>
      <c r="Q1148" t="s">
        <v>82</v>
      </c>
      <c r="R1148" t="s">
        <v>78</v>
      </c>
      <c r="S1148">
        <v>9</v>
      </c>
      <c r="T1148">
        <v>2</v>
      </c>
      <c r="U1148">
        <f t="shared" si="117"/>
        <v>4.5</v>
      </c>
      <c r="V1148">
        <v>2</v>
      </c>
      <c r="W1148">
        <v>46</v>
      </c>
      <c r="X1148">
        <v>0</v>
      </c>
      <c r="Y1148" s="4">
        <v>2.5</v>
      </c>
      <c r="Z1148" s="4">
        <v>2</v>
      </c>
      <c r="AA1148" t="s">
        <v>92</v>
      </c>
      <c r="AB1148">
        <v>2</v>
      </c>
    </row>
    <row r="1149" spans="1:28" x14ac:dyDescent="0.2">
      <c r="A1149">
        <v>3</v>
      </c>
      <c r="B1149">
        <v>1148</v>
      </c>
      <c r="C1149">
        <v>11</v>
      </c>
      <c r="D1149">
        <v>32</v>
      </c>
      <c r="E1149">
        <v>1</v>
      </c>
      <c r="F1149" t="s">
        <v>36</v>
      </c>
      <c r="G1149" t="s">
        <v>23</v>
      </c>
      <c r="H1149">
        <v>0.73602800000000002</v>
      </c>
      <c r="I1149">
        <v>1</v>
      </c>
      <c r="J1149">
        <v>0.73602800000000002</v>
      </c>
      <c r="K1149">
        <f t="shared" si="112"/>
        <v>1.3586439646317803</v>
      </c>
      <c r="L1149">
        <f t="shared" si="113"/>
        <v>1.3586439646317803</v>
      </c>
      <c r="M1149" t="str">
        <f>MID(G1149,1,3)</f>
        <v>con</v>
      </c>
      <c r="N1149" t="str">
        <f>MID(G1149,5,3)</f>
        <v>inc</v>
      </c>
      <c r="O1149" t="str">
        <f>MID(F1149,9,3)</f>
        <v>wha</v>
      </c>
      <c r="P1149" t="s">
        <v>79</v>
      </c>
      <c r="Q1149" t="s">
        <v>82</v>
      </c>
      <c r="R1149" t="s">
        <v>78</v>
      </c>
      <c r="S1149">
        <v>24</v>
      </c>
      <c r="T1149">
        <v>2</v>
      </c>
      <c r="U1149">
        <f t="shared" si="117"/>
        <v>12</v>
      </c>
      <c r="V1149">
        <v>2</v>
      </c>
      <c r="W1149">
        <v>5.93</v>
      </c>
      <c r="X1149">
        <v>0.5</v>
      </c>
      <c r="Y1149" s="4">
        <v>1</v>
      </c>
      <c r="Z1149" s="4">
        <v>1</v>
      </c>
      <c r="AA1149" t="s">
        <v>92</v>
      </c>
      <c r="AB1149">
        <v>2</v>
      </c>
    </row>
    <row r="1150" spans="1:28" x14ac:dyDescent="0.2">
      <c r="A1150">
        <v>3</v>
      </c>
      <c r="B1150">
        <v>1149</v>
      </c>
      <c r="C1150">
        <v>11</v>
      </c>
      <c r="D1150">
        <v>31</v>
      </c>
      <c r="E1150">
        <v>1</v>
      </c>
      <c r="F1150" t="s">
        <v>37</v>
      </c>
      <c r="G1150" t="s">
        <v>38</v>
      </c>
      <c r="H1150">
        <v>0.96818400000000004</v>
      </c>
      <c r="I1150">
        <v>1</v>
      </c>
      <c r="J1150">
        <v>0.96818400000000004</v>
      </c>
      <c r="K1150">
        <f t="shared" si="112"/>
        <v>1.0328615221899968</v>
      </c>
      <c r="L1150">
        <f t="shared" si="113"/>
        <v>1.0328615221899968</v>
      </c>
      <c r="M1150" t="str">
        <f>MID(G1150,1,3)</f>
        <v>inc</v>
      </c>
      <c r="N1150" t="str">
        <f>MID(G1150,5,3)</f>
        <v>con</v>
      </c>
      <c r="O1150" t="str">
        <f>MID(F1150,9,3)</f>
        <v>ant</v>
      </c>
      <c r="P1150" t="s">
        <v>79</v>
      </c>
      <c r="Q1150" t="s">
        <v>82</v>
      </c>
      <c r="R1150" t="s">
        <v>77</v>
      </c>
      <c r="S1150">
        <v>18</v>
      </c>
      <c r="T1150">
        <v>2</v>
      </c>
      <c r="U1150">
        <f t="shared" si="117"/>
        <v>9</v>
      </c>
      <c r="V1150">
        <v>6</v>
      </c>
      <c r="W1150">
        <v>7.39</v>
      </c>
      <c r="X1150">
        <v>1</v>
      </c>
      <c r="Y1150">
        <v>3</v>
      </c>
      <c r="Z1150">
        <v>2</v>
      </c>
      <c r="AA1150" t="s">
        <v>92</v>
      </c>
      <c r="AB1150">
        <v>2</v>
      </c>
    </row>
    <row r="1151" spans="1:28" x14ac:dyDescent="0.2">
      <c r="A1151">
        <v>3</v>
      </c>
      <c r="B1151">
        <v>1150</v>
      </c>
      <c r="C1151">
        <v>11</v>
      </c>
      <c r="D1151">
        <v>2</v>
      </c>
      <c r="E1151">
        <v>1</v>
      </c>
      <c r="F1151" t="s">
        <v>39</v>
      </c>
      <c r="G1151" t="s">
        <v>38</v>
      </c>
      <c r="H1151">
        <v>0.76675700000000002</v>
      </c>
      <c r="I1151">
        <v>1</v>
      </c>
      <c r="J1151">
        <v>0.76675700000000002</v>
      </c>
      <c r="K1151">
        <f t="shared" si="112"/>
        <v>1.3041941579926886</v>
      </c>
      <c r="L1151">
        <f t="shared" si="113"/>
        <v>1.3041941579926886</v>
      </c>
      <c r="M1151" t="str">
        <f>MID(G1151,1,3)</f>
        <v>inc</v>
      </c>
      <c r="N1151" t="str">
        <f>MID(G1151,5,3)</f>
        <v>con</v>
      </c>
      <c r="O1151" t="str">
        <f>MID(F1151,9,3)</f>
        <v>but</v>
      </c>
      <c r="P1151" t="s">
        <v>79</v>
      </c>
      <c r="Q1151" t="s">
        <v>82</v>
      </c>
      <c r="R1151" t="s">
        <v>77</v>
      </c>
      <c r="S1151">
        <v>30</v>
      </c>
      <c r="T1151">
        <v>2</v>
      </c>
      <c r="U1151">
        <f t="shared" si="117"/>
        <v>15</v>
      </c>
      <c r="V1151">
        <v>5</v>
      </c>
      <c r="W1151">
        <v>11.72</v>
      </c>
      <c r="X1151">
        <v>1</v>
      </c>
      <c r="Y1151">
        <v>1.33</v>
      </c>
      <c r="Z1151">
        <v>1.5</v>
      </c>
      <c r="AA1151" t="s">
        <v>92</v>
      </c>
      <c r="AB1151">
        <v>2</v>
      </c>
    </row>
    <row r="1152" spans="1:28" x14ac:dyDescent="0.2">
      <c r="A1152">
        <v>3</v>
      </c>
      <c r="B1152">
        <v>1151</v>
      </c>
      <c r="C1152">
        <v>11</v>
      </c>
      <c r="D1152">
        <v>24</v>
      </c>
      <c r="E1152">
        <v>1</v>
      </c>
      <c r="F1152" t="s">
        <v>40</v>
      </c>
      <c r="G1152" t="s">
        <v>38</v>
      </c>
      <c r="H1152">
        <v>0.65466899999999995</v>
      </c>
      <c r="I1152">
        <v>1</v>
      </c>
      <c r="J1152">
        <v>0.65466899999999995</v>
      </c>
      <c r="K1152">
        <f t="shared" si="112"/>
        <v>1.5274894641414212</v>
      </c>
      <c r="L1152">
        <f t="shared" si="113"/>
        <v>1.5274894641414212</v>
      </c>
      <c r="M1152" t="str">
        <f>MID(G1152,1,3)</f>
        <v>inc</v>
      </c>
      <c r="N1152" t="str">
        <f>MID(G1152,5,3)</f>
        <v>con</v>
      </c>
      <c r="O1152" t="str">
        <f>MID(F1152,9,3)</f>
        <v>fea</v>
      </c>
      <c r="P1152" t="s">
        <v>79</v>
      </c>
      <c r="Q1152" t="s">
        <v>82</v>
      </c>
      <c r="R1152" t="s">
        <v>77</v>
      </c>
      <c r="S1152">
        <v>10</v>
      </c>
      <c r="T1152">
        <v>2</v>
      </c>
      <c r="U1152">
        <f t="shared" si="117"/>
        <v>5</v>
      </c>
      <c r="V1152">
        <v>4</v>
      </c>
      <c r="W1152">
        <v>6.74</v>
      </c>
      <c r="X1152">
        <v>0</v>
      </c>
      <c r="Y1152">
        <v>2</v>
      </c>
      <c r="Z1152">
        <v>1.5</v>
      </c>
      <c r="AA1152" t="s">
        <v>92</v>
      </c>
      <c r="AB1152">
        <v>2</v>
      </c>
    </row>
    <row r="1153" spans="1:28" x14ac:dyDescent="0.2">
      <c r="A1153">
        <v>3</v>
      </c>
      <c r="B1153">
        <v>1152</v>
      </c>
      <c r="C1153">
        <v>11</v>
      </c>
      <c r="D1153">
        <v>30</v>
      </c>
      <c r="E1153">
        <v>1</v>
      </c>
      <c r="F1153" t="s">
        <v>41</v>
      </c>
      <c r="G1153" t="s">
        <v>38</v>
      </c>
      <c r="H1153">
        <v>0.68803999999999998</v>
      </c>
      <c r="I1153">
        <v>1</v>
      </c>
      <c r="J1153">
        <v>0.68803999999999998</v>
      </c>
      <c r="K1153">
        <f t="shared" si="112"/>
        <v>1.4534038718679148</v>
      </c>
      <c r="L1153">
        <f t="shared" si="113"/>
        <v>1.4534038718679148</v>
      </c>
      <c r="M1153" t="str">
        <f>MID(G1153,1,3)</f>
        <v>inc</v>
      </c>
      <c r="N1153" t="str">
        <f>MID(G1153,5,3)</f>
        <v>con</v>
      </c>
      <c r="O1153" t="str">
        <f>MID(F1153,9,3)</f>
        <v>fle</v>
      </c>
      <c r="P1153" t="s">
        <v>79</v>
      </c>
      <c r="Q1153" t="s">
        <v>82</v>
      </c>
      <c r="R1153" t="s">
        <v>77</v>
      </c>
      <c r="S1153">
        <v>22</v>
      </c>
      <c r="T1153">
        <v>2</v>
      </c>
      <c r="U1153">
        <f t="shared" si="117"/>
        <v>11</v>
      </c>
      <c r="V1153">
        <v>2</v>
      </c>
      <c r="W1153">
        <v>2.77</v>
      </c>
      <c r="X1153">
        <v>1</v>
      </c>
      <c r="Y1153">
        <v>2</v>
      </c>
      <c r="Z1153">
        <v>1.5</v>
      </c>
      <c r="AA1153" t="s">
        <v>92</v>
      </c>
      <c r="AB1153">
        <v>2</v>
      </c>
    </row>
    <row r="1154" spans="1:28" x14ac:dyDescent="0.2">
      <c r="A1154">
        <v>3</v>
      </c>
      <c r="B1154">
        <v>1153</v>
      </c>
      <c r="C1154">
        <v>11</v>
      </c>
      <c r="D1154">
        <v>40</v>
      </c>
      <c r="E1154">
        <v>1</v>
      </c>
      <c r="F1154" t="s">
        <v>42</v>
      </c>
      <c r="G1154" t="s">
        <v>38</v>
      </c>
      <c r="H1154">
        <v>0.72004999999999997</v>
      </c>
      <c r="I1154">
        <v>1</v>
      </c>
      <c r="J1154">
        <v>0.72004999999999997</v>
      </c>
      <c r="K1154">
        <f t="shared" ref="K1154:K1217" si="118">1/J1154</f>
        <v>1.3887924449690994</v>
      </c>
      <c r="L1154">
        <f t="shared" ref="L1154:L1217" si="119">IF(I1154=0,"",K1154)</f>
        <v>1.3887924449690994</v>
      </c>
      <c r="M1154" t="str">
        <f>MID(G1154,1,3)</f>
        <v>inc</v>
      </c>
      <c r="N1154" t="str">
        <f>MID(G1154,5,3)</f>
        <v>con</v>
      </c>
      <c r="O1154" t="str">
        <f>MID(F1154,9,3)</f>
        <v>mou</v>
      </c>
      <c r="P1154" t="s">
        <v>79</v>
      </c>
      <c r="Q1154" t="s">
        <v>82</v>
      </c>
      <c r="R1154" t="s">
        <v>77</v>
      </c>
      <c r="S1154" s="4">
        <v>19</v>
      </c>
      <c r="T1154" s="4">
        <v>2</v>
      </c>
      <c r="U1154" s="4">
        <v>9.5</v>
      </c>
      <c r="V1154" s="4">
        <v>3</v>
      </c>
      <c r="W1154" s="4">
        <v>36.78</v>
      </c>
      <c r="X1154" s="4">
        <v>0</v>
      </c>
      <c r="Y1154" s="4">
        <v>1.5</v>
      </c>
      <c r="Z1154" s="4">
        <v>2.5</v>
      </c>
      <c r="AA1154" t="s">
        <v>92</v>
      </c>
      <c r="AB1154" s="4">
        <v>2</v>
      </c>
    </row>
    <row r="1155" spans="1:28" x14ac:dyDescent="0.2">
      <c r="A1155">
        <v>3</v>
      </c>
      <c r="B1155">
        <v>1154</v>
      </c>
      <c r="C1155">
        <v>11</v>
      </c>
      <c r="D1155">
        <v>38</v>
      </c>
      <c r="E1155">
        <v>1</v>
      </c>
      <c r="F1155" t="s">
        <v>43</v>
      </c>
      <c r="G1155" t="s">
        <v>38</v>
      </c>
      <c r="H1155">
        <v>0.63972600000000002</v>
      </c>
      <c r="I1155">
        <v>1</v>
      </c>
      <c r="J1155">
        <v>0.63972600000000002</v>
      </c>
      <c r="K1155">
        <f t="shared" si="118"/>
        <v>1.563169231827376</v>
      </c>
      <c r="L1155">
        <f t="shared" si="119"/>
        <v>1.563169231827376</v>
      </c>
      <c r="M1155" t="str">
        <f>MID(G1155,1,3)</f>
        <v>inc</v>
      </c>
      <c r="N1155" t="str">
        <f>MID(G1155,5,3)</f>
        <v>con</v>
      </c>
      <c r="O1155" t="str">
        <f>MID(F1155,9,3)</f>
        <v>pea</v>
      </c>
      <c r="P1155" t="s">
        <v>79</v>
      </c>
      <c r="Q1155" t="s">
        <v>82</v>
      </c>
      <c r="R1155" t="s">
        <v>77</v>
      </c>
      <c r="S1155">
        <v>22</v>
      </c>
      <c r="T1155">
        <v>2</v>
      </c>
      <c r="U1155">
        <f t="shared" ref="U1155:U1167" si="120">S1155/T1155</f>
        <v>11</v>
      </c>
      <c r="V1155">
        <v>5</v>
      </c>
      <c r="W1155">
        <v>3.07</v>
      </c>
      <c r="X1155">
        <v>0</v>
      </c>
      <c r="Y1155" s="4">
        <v>2</v>
      </c>
      <c r="Z1155" s="4">
        <v>2.5</v>
      </c>
      <c r="AA1155" t="s">
        <v>92</v>
      </c>
      <c r="AB1155">
        <v>2</v>
      </c>
    </row>
    <row r="1156" spans="1:28" x14ac:dyDescent="0.2">
      <c r="A1156">
        <v>3</v>
      </c>
      <c r="B1156">
        <v>1155</v>
      </c>
      <c r="C1156">
        <v>11</v>
      </c>
      <c r="D1156">
        <v>10</v>
      </c>
      <c r="E1156">
        <v>1</v>
      </c>
      <c r="F1156" t="s">
        <v>44</v>
      </c>
      <c r="G1156" t="s">
        <v>38</v>
      </c>
      <c r="H1156">
        <v>0.80546399999999996</v>
      </c>
      <c r="I1156">
        <v>1</v>
      </c>
      <c r="J1156">
        <v>0.80546399999999996</v>
      </c>
      <c r="K1156">
        <f t="shared" si="118"/>
        <v>1.2415204155617137</v>
      </c>
      <c r="L1156">
        <f t="shared" si="119"/>
        <v>1.2415204155617137</v>
      </c>
      <c r="M1156" t="str">
        <f>MID(G1156,1,3)</f>
        <v>inc</v>
      </c>
      <c r="N1156" t="str">
        <f>MID(G1156,5,3)</f>
        <v>con</v>
      </c>
      <c r="O1156" t="str">
        <f>MID(F1156,9,3)</f>
        <v>see</v>
      </c>
      <c r="P1156" t="s">
        <v>79</v>
      </c>
      <c r="Q1156" t="s">
        <v>82</v>
      </c>
      <c r="R1156" t="s">
        <v>77</v>
      </c>
      <c r="S1156">
        <v>12</v>
      </c>
      <c r="T1156">
        <v>2</v>
      </c>
      <c r="U1156">
        <f t="shared" si="120"/>
        <v>6</v>
      </c>
      <c r="V1156">
        <v>2</v>
      </c>
      <c r="W1156">
        <v>6.11</v>
      </c>
      <c r="X1156">
        <v>0.5</v>
      </c>
      <c r="Y1156" s="4">
        <v>1</v>
      </c>
      <c r="Z1156" s="4">
        <v>2</v>
      </c>
      <c r="AA1156" t="s">
        <v>92</v>
      </c>
      <c r="AB1156">
        <v>2</v>
      </c>
    </row>
    <row r="1157" spans="1:28" x14ac:dyDescent="0.2">
      <c r="A1157">
        <v>3</v>
      </c>
      <c r="B1157">
        <v>1156</v>
      </c>
      <c r="C1157">
        <v>11</v>
      </c>
      <c r="D1157">
        <v>39</v>
      </c>
      <c r="E1157">
        <v>1</v>
      </c>
      <c r="F1157" t="s">
        <v>45</v>
      </c>
      <c r="G1157" t="s">
        <v>38</v>
      </c>
      <c r="H1157">
        <v>0.68544700000000003</v>
      </c>
      <c r="I1157">
        <v>1</v>
      </c>
      <c r="J1157">
        <v>0.68544700000000003</v>
      </c>
      <c r="K1157">
        <f t="shared" si="118"/>
        <v>1.4589020011758749</v>
      </c>
      <c r="L1157">
        <f t="shared" si="119"/>
        <v>1.4589020011758749</v>
      </c>
      <c r="M1157" t="str">
        <f>MID(G1157,1,3)</f>
        <v>inc</v>
      </c>
      <c r="N1157" t="str">
        <f>MID(G1157,5,3)</f>
        <v>con</v>
      </c>
      <c r="O1157" t="str">
        <f>MID(F1157,9,3)</f>
        <v>buf</v>
      </c>
      <c r="P1157" t="s">
        <v>80</v>
      </c>
      <c r="Q1157" t="s">
        <v>81</v>
      </c>
      <c r="R1157" t="s">
        <v>78</v>
      </c>
      <c r="S1157">
        <v>8</v>
      </c>
      <c r="T1157">
        <v>2</v>
      </c>
      <c r="U1157">
        <f t="shared" si="120"/>
        <v>4</v>
      </c>
      <c r="V1157">
        <v>1.5</v>
      </c>
      <c r="W1157">
        <v>3.19</v>
      </c>
      <c r="X1157">
        <v>0</v>
      </c>
      <c r="Y1157">
        <v>1</v>
      </c>
      <c r="Z1157">
        <v>1.67</v>
      </c>
      <c r="AA1157" t="s">
        <v>92</v>
      </c>
      <c r="AB1157">
        <v>2</v>
      </c>
    </row>
    <row r="1158" spans="1:28" x14ac:dyDescent="0.2">
      <c r="A1158">
        <v>3</v>
      </c>
      <c r="B1158">
        <v>1157</v>
      </c>
      <c r="C1158">
        <v>11</v>
      </c>
      <c r="D1158">
        <v>14</v>
      </c>
      <c r="E1158">
        <v>1</v>
      </c>
      <c r="F1158" t="s">
        <v>46</v>
      </c>
      <c r="G1158" t="s">
        <v>38</v>
      </c>
      <c r="H1158">
        <v>0.52668999999999999</v>
      </c>
      <c r="I1158">
        <v>1</v>
      </c>
      <c r="J1158">
        <v>0.52668999999999999</v>
      </c>
      <c r="K1158">
        <f t="shared" si="118"/>
        <v>1.8986500598074769</v>
      </c>
      <c r="L1158">
        <f t="shared" si="119"/>
        <v>1.8986500598074769</v>
      </c>
      <c r="M1158" t="str">
        <f>MID(G1158,1,3)</f>
        <v>inc</v>
      </c>
      <c r="N1158" t="str">
        <f>MID(G1158,5,3)</f>
        <v>con</v>
      </c>
      <c r="O1158" t="str">
        <f>MID(F1158,9,3)</f>
        <v>bul</v>
      </c>
      <c r="P1158" t="s">
        <v>80</v>
      </c>
      <c r="Q1158" t="s">
        <v>81</v>
      </c>
      <c r="R1158" t="s">
        <v>78</v>
      </c>
      <c r="S1158">
        <v>20</v>
      </c>
      <c r="T1158">
        <v>3</v>
      </c>
      <c r="U1158">
        <f t="shared" si="120"/>
        <v>6.666666666666667</v>
      </c>
      <c r="V1158">
        <v>3.3</v>
      </c>
      <c r="W1158">
        <v>1.58</v>
      </c>
      <c r="X1158">
        <v>0.67</v>
      </c>
      <c r="Y1158">
        <v>1</v>
      </c>
      <c r="Z1158">
        <v>2</v>
      </c>
      <c r="AA1158" t="s">
        <v>92</v>
      </c>
      <c r="AB1158">
        <v>3</v>
      </c>
    </row>
    <row r="1159" spans="1:28" x14ac:dyDescent="0.2">
      <c r="A1159">
        <v>3</v>
      </c>
      <c r="B1159">
        <v>1158</v>
      </c>
      <c r="C1159">
        <v>11</v>
      </c>
      <c r="D1159">
        <v>56</v>
      </c>
      <c r="E1159">
        <v>1</v>
      </c>
      <c r="F1159" t="s">
        <v>47</v>
      </c>
      <c r="G1159" t="s">
        <v>38</v>
      </c>
      <c r="H1159">
        <v>0.48810199999999998</v>
      </c>
      <c r="I1159">
        <v>1</v>
      </c>
      <c r="J1159">
        <v>0.48810199999999998</v>
      </c>
      <c r="K1159">
        <f t="shared" si="118"/>
        <v>2.0487521050927882</v>
      </c>
      <c r="L1159">
        <f t="shared" si="119"/>
        <v>2.0487521050927882</v>
      </c>
      <c r="M1159" t="str">
        <f>MID(G1159,1,3)</f>
        <v>inc</v>
      </c>
      <c r="N1159" t="str">
        <f>MID(G1159,5,3)</f>
        <v>con</v>
      </c>
      <c r="O1159" t="str">
        <f>MID(F1159,9,3)</f>
        <v>ele</v>
      </c>
      <c r="P1159" t="s">
        <v>80</v>
      </c>
      <c r="Q1159" t="s">
        <v>81</v>
      </c>
      <c r="R1159" t="s">
        <v>78</v>
      </c>
      <c r="S1159">
        <v>14</v>
      </c>
      <c r="T1159">
        <v>2</v>
      </c>
      <c r="U1159">
        <f t="shared" si="120"/>
        <v>7</v>
      </c>
      <c r="V1159">
        <v>2.5</v>
      </c>
      <c r="W1159">
        <v>12.4</v>
      </c>
      <c r="X1159">
        <v>0</v>
      </c>
      <c r="Y1159">
        <v>2</v>
      </c>
      <c r="Z1159">
        <v>1.5</v>
      </c>
      <c r="AA1159" t="s">
        <v>92</v>
      </c>
      <c r="AB1159">
        <v>2</v>
      </c>
    </row>
    <row r="1160" spans="1:28" x14ac:dyDescent="0.2">
      <c r="A1160">
        <v>3</v>
      </c>
      <c r="B1160">
        <v>1159</v>
      </c>
      <c r="C1160">
        <v>11</v>
      </c>
      <c r="D1160">
        <v>6</v>
      </c>
      <c r="E1160">
        <v>1</v>
      </c>
      <c r="F1160" t="s">
        <v>48</v>
      </c>
      <c r="G1160" t="s">
        <v>38</v>
      </c>
      <c r="H1160">
        <v>0.49465300000000001</v>
      </c>
      <c r="I1160">
        <v>1</v>
      </c>
      <c r="J1160">
        <v>0.49465300000000001</v>
      </c>
      <c r="K1160">
        <f t="shared" si="118"/>
        <v>2.0216191956785869</v>
      </c>
      <c r="L1160">
        <f t="shared" si="119"/>
        <v>2.0216191956785869</v>
      </c>
      <c r="M1160" t="str">
        <f>MID(G1160,1,3)</f>
        <v>inc</v>
      </c>
      <c r="N1160" t="str">
        <f>MID(G1160,5,3)</f>
        <v>con</v>
      </c>
      <c r="O1160" t="str">
        <f>MID(F1160,9,3)</f>
        <v>rhi</v>
      </c>
      <c r="P1160" t="s">
        <v>80</v>
      </c>
      <c r="Q1160" t="s">
        <v>81</v>
      </c>
      <c r="R1160" t="s">
        <v>78</v>
      </c>
      <c r="S1160">
        <v>16</v>
      </c>
      <c r="T1160">
        <v>2</v>
      </c>
      <c r="U1160">
        <f t="shared" si="120"/>
        <v>8</v>
      </c>
      <c r="V1160">
        <v>2</v>
      </c>
      <c r="W1160">
        <v>2.71</v>
      </c>
      <c r="X1160">
        <v>0</v>
      </c>
      <c r="Y1160" s="4">
        <v>1</v>
      </c>
      <c r="Z1160" s="4">
        <v>1</v>
      </c>
      <c r="AA1160" t="s">
        <v>92</v>
      </c>
      <c r="AB1160">
        <v>2</v>
      </c>
    </row>
    <row r="1161" spans="1:28" x14ac:dyDescent="0.2">
      <c r="A1161">
        <v>3</v>
      </c>
      <c r="B1161">
        <v>1160</v>
      </c>
      <c r="C1161">
        <v>11</v>
      </c>
      <c r="D1161">
        <v>11</v>
      </c>
      <c r="E1161">
        <v>1</v>
      </c>
      <c r="F1161" t="s">
        <v>49</v>
      </c>
      <c r="G1161" t="s">
        <v>38</v>
      </c>
      <c r="H1161">
        <v>0.70275699999999997</v>
      </c>
      <c r="I1161">
        <v>1</v>
      </c>
      <c r="J1161">
        <v>0.70275699999999997</v>
      </c>
      <c r="K1161">
        <f t="shared" si="118"/>
        <v>1.4229669715136242</v>
      </c>
      <c r="L1161">
        <f t="shared" si="119"/>
        <v>1.4229669715136242</v>
      </c>
      <c r="M1161" t="str">
        <f>MID(G1161,1,3)</f>
        <v>inc</v>
      </c>
      <c r="N1161" t="str">
        <f>MID(G1161,5,3)</f>
        <v>con</v>
      </c>
      <c r="O1161" t="str">
        <f>MID(F1161,9,3)</f>
        <v>tra</v>
      </c>
      <c r="P1161" t="s">
        <v>80</v>
      </c>
      <c r="Q1161" t="s">
        <v>81</v>
      </c>
      <c r="R1161" t="s">
        <v>78</v>
      </c>
      <c r="S1161">
        <v>22</v>
      </c>
      <c r="T1161">
        <v>3</v>
      </c>
      <c r="U1161">
        <f t="shared" si="120"/>
        <v>7.333333333333333</v>
      </c>
      <c r="V1161">
        <v>3.7</v>
      </c>
      <c r="W1161">
        <v>2.44</v>
      </c>
      <c r="X1161">
        <v>1</v>
      </c>
      <c r="Y1161" s="4">
        <v>1.75</v>
      </c>
      <c r="Z1161" s="4">
        <v>2</v>
      </c>
      <c r="AA1161" t="s">
        <v>92</v>
      </c>
      <c r="AB1161">
        <v>3</v>
      </c>
    </row>
    <row r="1162" spans="1:28" x14ac:dyDescent="0.2">
      <c r="A1162">
        <v>3</v>
      </c>
      <c r="B1162">
        <v>1161</v>
      </c>
      <c r="C1162">
        <v>11</v>
      </c>
      <c r="D1162">
        <v>21</v>
      </c>
      <c r="E1162">
        <v>1</v>
      </c>
      <c r="F1162" t="s">
        <v>50</v>
      </c>
      <c r="G1162" t="s">
        <v>38</v>
      </c>
      <c r="H1162">
        <v>0.573376</v>
      </c>
      <c r="I1162">
        <v>1</v>
      </c>
      <c r="J1162">
        <v>0.573376</v>
      </c>
      <c r="K1162">
        <f t="shared" si="118"/>
        <v>1.7440562562786026</v>
      </c>
      <c r="L1162">
        <f t="shared" si="119"/>
        <v>1.7440562562786026</v>
      </c>
      <c r="M1162" t="str">
        <f>MID(G1162,1,3)</f>
        <v>inc</v>
      </c>
      <c r="N1162" t="str">
        <f>MID(G1162,5,3)</f>
        <v>con</v>
      </c>
      <c r="O1162" t="str">
        <f>MID(F1162,9,3)</f>
        <v>tru</v>
      </c>
      <c r="P1162" t="s">
        <v>80</v>
      </c>
      <c r="Q1162" t="s">
        <v>81</v>
      </c>
      <c r="R1162" t="s">
        <v>78</v>
      </c>
      <c r="S1162">
        <v>9</v>
      </c>
      <c r="T1162">
        <v>2</v>
      </c>
      <c r="U1162">
        <f t="shared" si="120"/>
        <v>4.5</v>
      </c>
      <c r="V1162">
        <v>2</v>
      </c>
      <c r="W1162">
        <v>46</v>
      </c>
      <c r="X1162">
        <v>0</v>
      </c>
      <c r="Y1162" s="4">
        <v>2.5</v>
      </c>
      <c r="Z1162" s="4">
        <v>2</v>
      </c>
      <c r="AA1162" t="s">
        <v>92</v>
      </c>
      <c r="AB1162">
        <v>2</v>
      </c>
    </row>
    <row r="1163" spans="1:28" x14ac:dyDescent="0.2">
      <c r="A1163">
        <v>3</v>
      </c>
      <c r="B1163">
        <v>1162</v>
      </c>
      <c r="C1163">
        <v>11</v>
      </c>
      <c r="D1163">
        <v>8</v>
      </c>
      <c r="E1163">
        <v>1</v>
      </c>
      <c r="F1163" t="s">
        <v>51</v>
      </c>
      <c r="G1163" t="s">
        <v>38</v>
      </c>
      <c r="H1163">
        <v>0.68640000000000001</v>
      </c>
      <c r="I1163">
        <v>1</v>
      </c>
      <c r="J1163">
        <v>0.68640000000000001</v>
      </c>
      <c r="K1163">
        <f t="shared" si="118"/>
        <v>1.4568764568764569</v>
      </c>
      <c r="L1163">
        <f t="shared" si="119"/>
        <v>1.4568764568764569</v>
      </c>
      <c r="M1163" t="str">
        <f>MID(G1163,1,3)</f>
        <v>inc</v>
      </c>
      <c r="N1163" t="str">
        <f>MID(G1163,5,3)</f>
        <v>con</v>
      </c>
      <c r="O1163" t="str">
        <f>MID(F1163,9,3)</f>
        <v>wha</v>
      </c>
      <c r="P1163" t="s">
        <v>80</v>
      </c>
      <c r="Q1163" t="s">
        <v>81</v>
      </c>
      <c r="R1163" t="s">
        <v>78</v>
      </c>
      <c r="S1163">
        <v>24</v>
      </c>
      <c r="T1163">
        <v>2</v>
      </c>
      <c r="U1163">
        <f t="shared" si="120"/>
        <v>12</v>
      </c>
      <c r="V1163">
        <v>2</v>
      </c>
      <c r="W1163">
        <v>5.93</v>
      </c>
      <c r="X1163">
        <v>0.5</v>
      </c>
      <c r="Y1163" s="4">
        <v>1</v>
      </c>
      <c r="Z1163" s="4">
        <v>1</v>
      </c>
      <c r="AA1163" t="s">
        <v>92</v>
      </c>
      <c r="AB1163">
        <v>2</v>
      </c>
    </row>
    <row r="1164" spans="1:28" x14ac:dyDescent="0.2">
      <c r="A1164">
        <v>3</v>
      </c>
      <c r="B1164">
        <v>1163</v>
      </c>
      <c r="C1164">
        <v>11</v>
      </c>
      <c r="D1164">
        <v>42</v>
      </c>
      <c r="E1164">
        <v>1</v>
      </c>
      <c r="F1164" t="s">
        <v>52</v>
      </c>
      <c r="G1164" t="s">
        <v>53</v>
      </c>
      <c r="H1164">
        <v>0.99875999999999998</v>
      </c>
      <c r="I1164">
        <v>0</v>
      </c>
      <c r="J1164">
        <v>0.99875999999999998</v>
      </c>
      <c r="K1164">
        <f t="shared" si="118"/>
        <v>1.0012415395089911</v>
      </c>
      <c r="L1164" t="str">
        <f t="shared" si="119"/>
        <v/>
      </c>
      <c r="M1164" t="str">
        <f>MID(G1164,1,3)</f>
        <v>inc</v>
      </c>
      <c r="N1164" t="str">
        <f>MID(G1164,5,3)</f>
        <v>inc</v>
      </c>
      <c r="O1164" t="str">
        <f>MID(F1164,9,3)</f>
        <v>ant</v>
      </c>
      <c r="P1164" t="s">
        <v>79</v>
      </c>
      <c r="Q1164" t="s">
        <v>81</v>
      </c>
      <c r="R1164" t="s">
        <v>77</v>
      </c>
      <c r="S1164">
        <v>18</v>
      </c>
      <c r="T1164">
        <v>2</v>
      </c>
      <c r="U1164">
        <f t="shared" si="120"/>
        <v>9</v>
      </c>
      <c r="V1164">
        <v>6</v>
      </c>
      <c r="W1164">
        <v>7.39</v>
      </c>
      <c r="X1164">
        <v>1</v>
      </c>
      <c r="Y1164">
        <v>3</v>
      </c>
      <c r="Z1164">
        <v>2</v>
      </c>
      <c r="AA1164" t="s">
        <v>92</v>
      </c>
      <c r="AB1164">
        <v>2</v>
      </c>
    </row>
    <row r="1165" spans="1:28" x14ac:dyDescent="0.2">
      <c r="A1165">
        <v>3</v>
      </c>
      <c r="B1165">
        <v>1164</v>
      </c>
      <c r="C1165">
        <v>11</v>
      </c>
      <c r="D1165">
        <v>17</v>
      </c>
      <c r="E1165">
        <v>1</v>
      </c>
      <c r="F1165" t="s">
        <v>54</v>
      </c>
      <c r="G1165" t="s">
        <v>53</v>
      </c>
      <c r="H1165">
        <v>0.75864799999999999</v>
      </c>
      <c r="I1165">
        <v>1</v>
      </c>
      <c r="J1165">
        <v>0.75864799999999999</v>
      </c>
      <c r="K1165">
        <f t="shared" si="118"/>
        <v>1.3181343653446658</v>
      </c>
      <c r="L1165">
        <f t="shared" si="119"/>
        <v>1.3181343653446658</v>
      </c>
      <c r="M1165" t="str">
        <f>MID(G1165,1,3)</f>
        <v>inc</v>
      </c>
      <c r="N1165" t="str">
        <f>MID(G1165,5,3)</f>
        <v>inc</v>
      </c>
      <c r="O1165" t="str">
        <f>MID(F1165,9,3)</f>
        <v>but</v>
      </c>
      <c r="P1165" t="s">
        <v>79</v>
      </c>
      <c r="Q1165" t="s">
        <v>81</v>
      </c>
      <c r="R1165" t="s">
        <v>77</v>
      </c>
      <c r="S1165">
        <v>30</v>
      </c>
      <c r="T1165">
        <v>2</v>
      </c>
      <c r="U1165">
        <f t="shared" si="120"/>
        <v>15</v>
      </c>
      <c r="V1165">
        <v>5</v>
      </c>
      <c r="W1165">
        <v>11.72</v>
      </c>
      <c r="X1165">
        <v>1</v>
      </c>
      <c r="Y1165">
        <v>1.33</v>
      </c>
      <c r="Z1165">
        <v>1.5</v>
      </c>
      <c r="AA1165" t="s">
        <v>92</v>
      </c>
      <c r="AB1165">
        <v>2</v>
      </c>
    </row>
    <row r="1166" spans="1:28" x14ac:dyDescent="0.2">
      <c r="A1166">
        <v>3</v>
      </c>
      <c r="B1166">
        <v>1165</v>
      </c>
      <c r="C1166">
        <v>11</v>
      </c>
      <c r="D1166">
        <v>22</v>
      </c>
      <c r="E1166">
        <v>1</v>
      </c>
      <c r="F1166" t="s">
        <v>55</v>
      </c>
      <c r="G1166" t="s">
        <v>53</v>
      </c>
      <c r="H1166">
        <v>0.98405299999999996</v>
      </c>
      <c r="I1166">
        <v>1</v>
      </c>
      <c r="J1166">
        <v>0.98405299999999996</v>
      </c>
      <c r="K1166">
        <f t="shared" si="118"/>
        <v>1.0162054279596731</v>
      </c>
      <c r="L1166">
        <f t="shared" si="119"/>
        <v>1.0162054279596731</v>
      </c>
      <c r="M1166" t="str">
        <f>MID(G1166,1,3)</f>
        <v>inc</v>
      </c>
      <c r="N1166" t="str">
        <f>MID(G1166,5,3)</f>
        <v>inc</v>
      </c>
      <c r="O1166" t="str">
        <f>MID(F1166,9,3)</f>
        <v>fea</v>
      </c>
      <c r="P1166" t="s">
        <v>79</v>
      </c>
      <c r="Q1166" t="s">
        <v>81</v>
      </c>
      <c r="R1166" t="s">
        <v>77</v>
      </c>
      <c r="S1166">
        <v>10</v>
      </c>
      <c r="T1166">
        <v>2</v>
      </c>
      <c r="U1166">
        <f t="shared" si="120"/>
        <v>5</v>
      </c>
      <c r="V1166">
        <v>4</v>
      </c>
      <c r="W1166">
        <v>6.74</v>
      </c>
      <c r="X1166">
        <v>0</v>
      </c>
      <c r="Y1166">
        <v>2</v>
      </c>
      <c r="Z1166">
        <v>1.5</v>
      </c>
      <c r="AA1166" t="s">
        <v>92</v>
      </c>
      <c r="AB1166">
        <v>2</v>
      </c>
    </row>
    <row r="1167" spans="1:28" x14ac:dyDescent="0.2">
      <c r="A1167">
        <v>3</v>
      </c>
      <c r="B1167">
        <v>1166</v>
      </c>
      <c r="C1167">
        <v>11</v>
      </c>
      <c r="D1167">
        <v>55</v>
      </c>
      <c r="E1167">
        <v>1</v>
      </c>
      <c r="F1167" t="s">
        <v>56</v>
      </c>
      <c r="G1167" t="s">
        <v>53</v>
      </c>
      <c r="H1167">
        <v>0.58145199999999997</v>
      </c>
      <c r="I1167">
        <v>1</v>
      </c>
      <c r="J1167">
        <v>0.58145199999999997</v>
      </c>
      <c r="K1167">
        <f t="shared" si="118"/>
        <v>1.7198324195290411</v>
      </c>
      <c r="L1167">
        <f t="shared" si="119"/>
        <v>1.7198324195290411</v>
      </c>
      <c r="M1167" t="str">
        <f>MID(G1167,1,3)</f>
        <v>inc</v>
      </c>
      <c r="N1167" t="str">
        <f>MID(G1167,5,3)</f>
        <v>inc</v>
      </c>
      <c r="O1167" t="str">
        <f>MID(F1167,9,3)</f>
        <v>fle</v>
      </c>
      <c r="P1167" t="s">
        <v>79</v>
      </c>
      <c r="Q1167" t="s">
        <v>81</v>
      </c>
      <c r="R1167" t="s">
        <v>77</v>
      </c>
      <c r="S1167">
        <v>22</v>
      </c>
      <c r="T1167">
        <v>2</v>
      </c>
      <c r="U1167">
        <f t="shared" si="120"/>
        <v>11</v>
      </c>
      <c r="V1167">
        <v>2</v>
      </c>
      <c r="W1167">
        <v>2.77</v>
      </c>
      <c r="X1167">
        <v>1</v>
      </c>
      <c r="Y1167">
        <v>2</v>
      </c>
      <c r="Z1167">
        <v>1.5</v>
      </c>
      <c r="AA1167" t="s">
        <v>92</v>
      </c>
      <c r="AB1167">
        <v>2</v>
      </c>
    </row>
    <row r="1168" spans="1:28" x14ac:dyDescent="0.2">
      <c r="A1168">
        <v>3</v>
      </c>
      <c r="B1168">
        <v>1167</v>
      </c>
      <c r="C1168">
        <v>11</v>
      </c>
      <c r="D1168">
        <v>52</v>
      </c>
      <c r="E1168">
        <v>1</v>
      </c>
      <c r="F1168" t="s">
        <v>57</v>
      </c>
      <c r="G1168" t="s">
        <v>53</v>
      </c>
      <c r="H1168">
        <v>0.72009599999999996</v>
      </c>
      <c r="I1168">
        <v>1</v>
      </c>
      <c r="J1168">
        <v>0.72009599999999996</v>
      </c>
      <c r="K1168">
        <f t="shared" si="118"/>
        <v>1.38870372839177</v>
      </c>
      <c r="L1168">
        <f t="shared" si="119"/>
        <v>1.38870372839177</v>
      </c>
      <c r="M1168" t="str">
        <f>MID(G1168,1,3)</f>
        <v>inc</v>
      </c>
      <c r="N1168" t="str">
        <f>MID(G1168,5,3)</f>
        <v>inc</v>
      </c>
      <c r="O1168" t="str">
        <f>MID(F1168,9,3)</f>
        <v>mou</v>
      </c>
      <c r="P1168" t="s">
        <v>79</v>
      </c>
      <c r="Q1168" t="s">
        <v>81</v>
      </c>
      <c r="R1168" t="s">
        <v>77</v>
      </c>
      <c r="S1168" s="4">
        <v>19</v>
      </c>
      <c r="T1168" s="4">
        <v>2</v>
      </c>
      <c r="U1168" s="4">
        <v>9.5</v>
      </c>
      <c r="V1168" s="4">
        <v>3</v>
      </c>
      <c r="W1168" s="4">
        <v>36.78</v>
      </c>
      <c r="X1168" s="4">
        <v>0</v>
      </c>
      <c r="Y1168" s="4">
        <v>1.5</v>
      </c>
      <c r="Z1168" s="4">
        <v>2.5</v>
      </c>
      <c r="AA1168" t="s">
        <v>92</v>
      </c>
      <c r="AB1168" s="4">
        <v>2</v>
      </c>
    </row>
    <row r="1169" spans="1:28" x14ac:dyDescent="0.2">
      <c r="A1169">
        <v>3</v>
      </c>
      <c r="B1169">
        <v>1168</v>
      </c>
      <c r="C1169">
        <v>11</v>
      </c>
      <c r="D1169">
        <v>43</v>
      </c>
      <c r="E1169">
        <v>1</v>
      </c>
      <c r="F1169" t="s">
        <v>58</v>
      </c>
      <c r="G1169" t="s">
        <v>53</v>
      </c>
      <c r="H1169">
        <v>0.59075500000000003</v>
      </c>
      <c r="I1169">
        <v>1</v>
      </c>
      <c r="J1169">
        <v>0.59075500000000003</v>
      </c>
      <c r="K1169">
        <f t="shared" si="118"/>
        <v>1.6927491091907811</v>
      </c>
      <c r="L1169">
        <f t="shared" si="119"/>
        <v>1.6927491091907811</v>
      </c>
      <c r="M1169" t="str">
        <f>MID(G1169,1,3)</f>
        <v>inc</v>
      </c>
      <c r="N1169" t="str">
        <f>MID(G1169,5,3)</f>
        <v>inc</v>
      </c>
      <c r="O1169" t="str">
        <f>MID(F1169,9,3)</f>
        <v>pea</v>
      </c>
      <c r="P1169" t="s">
        <v>79</v>
      </c>
      <c r="Q1169" t="s">
        <v>81</v>
      </c>
      <c r="R1169" t="s">
        <v>77</v>
      </c>
      <c r="S1169">
        <v>22</v>
      </c>
      <c r="T1169">
        <v>2</v>
      </c>
      <c r="U1169">
        <f t="shared" ref="U1169:U1181" si="121">S1169/T1169</f>
        <v>11</v>
      </c>
      <c r="V1169">
        <v>5</v>
      </c>
      <c r="W1169">
        <v>3.07</v>
      </c>
      <c r="X1169">
        <v>0</v>
      </c>
      <c r="Y1169" s="4">
        <v>2</v>
      </c>
      <c r="Z1169" s="4">
        <v>2.5</v>
      </c>
      <c r="AA1169" t="s">
        <v>92</v>
      </c>
      <c r="AB1169">
        <v>2</v>
      </c>
    </row>
    <row r="1170" spans="1:28" x14ac:dyDescent="0.2">
      <c r="A1170">
        <v>3</v>
      </c>
      <c r="B1170">
        <v>1169</v>
      </c>
      <c r="C1170">
        <v>11</v>
      </c>
      <c r="D1170">
        <v>28</v>
      </c>
      <c r="E1170">
        <v>1</v>
      </c>
      <c r="F1170" t="s">
        <v>59</v>
      </c>
      <c r="G1170" t="s">
        <v>53</v>
      </c>
      <c r="H1170">
        <v>0.59749200000000002</v>
      </c>
      <c r="I1170">
        <v>1</v>
      </c>
      <c r="J1170">
        <v>0.59749200000000002</v>
      </c>
      <c r="K1170">
        <f t="shared" si="118"/>
        <v>1.6736625762353303</v>
      </c>
      <c r="L1170">
        <f t="shared" si="119"/>
        <v>1.6736625762353303</v>
      </c>
      <c r="M1170" t="str">
        <f>MID(G1170,1,3)</f>
        <v>inc</v>
      </c>
      <c r="N1170" t="str">
        <f>MID(G1170,5,3)</f>
        <v>inc</v>
      </c>
      <c r="O1170" t="str">
        <f>MID(F1170,9,3)</f>
        <v>see</v>
      </c>
      <c r="P1170" t="s">
        <v>79</v>
      </c>
      <c r="Q1170" t="s">
        <v>81</v>
      </c>
      <c r="R1170" t="s">
        <v>77</v>
      </c>
      <c r="S1170">
        <v>12</v>
      </c>
      <c r="T1170">
        <v>2</v>
      </c>
      <c r="U1170">
        <f t="shared" si="121"/>
        <v>6</v>
      </c>
      <c r="V1170">
        <v>2</v>
      </c>
      <c r="W1170">
        <v>6.11</v>
      </c>
      <c r="X1170">
        <v>0.5</v>
      </c>
      <c r="Y1170" s="4">
        <v>1</v>
      </c>
      <c r="Z1170" s="4">
        <v>2</v>
      </c>
      <c r="AA1170" t="s">
        <v>92</v>
      </c>
      <c r="AB1170">
        <v>2</v>
      </c>
    </row>
    <row r="1171" spans="1:28" x14ac:dyDescent="0.2">
      <c r="A1171">
        <v>3</v>
      </c>
      <c r="B1171">
        <v>1170</v>
      </c>
      <c r="C1171">
        <v>11</v>
      </c>
      <c r="D1171">
        <v>5</v>
      </c>
      <c r="E1171">
        <v>1</v>
      </c>
      <c r="F1171" t="s">
        <v>60</v>
      </c>
      <c r="G1171" t="s">
        <v>53</v>
      </c>
      <c r="H1171">
        <v>0.66392200000000001</v>
      </c>
      <c r="I1171">
        <v>1</v>
      </c>
      <c r="J1171">
        <v>0.66392200000000001</v>
      </c>
      <c r="K1171">
        <f t="shared" si="118"/>
        <v>1.5062010296390238</v>
      </c>
      <c r="L1171">
        <f t="shared" si="119"/>
        <v>1.5062010296390238</v>
      </c>
      <c r="M1171" t="str">
        <f>MID(G1171,1,3)</f>
        <v>inc</v>
      </c>
      <c r="N1171" t="str">
        <f>MID(G1171,5,3)</f>
        <v>inc</v>
      </c>
      <c r="O1171" t="str">
        <f>MID(F1171,9,3)</f>
        <v>buf</v>
      </c>
      <c r="P1171" t="s">
        <v>80</v>
      </c>
      <c r="Q1171" t="s">
        <v>82</v>
      </c>
      <c r="R1171" t="s">
        <v>78</v>
      </c>
      <c r="S1171">
        <v>8</v>
      </c>
      <c r="T1171">
        <v>2</v>
      </c>
      <c r="U1171">
        <f t="shared" si="121"/>
        <v>4</v>
      </c>
      <c r="V1171">
        <v>1.5</v>
      </c>
      <c r="W1171">
        <v>3.19</v>
      </c>
      <c r="X1171">
        <v>0</v>
      </c>
      <c r="Y1171">
        <v>1</v>
      </c>
      <c r="Z1171">
        <v>1.67</v>
      </c>
      <c r="AA1171" t="s">
        <v>92</v>
      </c>
      <c r="AB1171">
        <v>2</v>
      </c>
    </row>
    <row r="1172" spans="1:28" x14ac:dyDescent="0.2">
      <c r="A1172">
        <v>3</v>
      </c>
      <c r="B1172">
        <v>1171</v>
      </c>
      <c r="C1172">
        <v>11</v>
      </c>
      <c r="D1172">
        <v>13</v>
      </c>
      <c r="E1172">
        <v>1</v>
      </c>
      <c r="F1172" t="s">
        <v>61</v>
      </c>
      <c r="G1172" t="s">
        <v>53</v>
      </c>
      <c r="H1172">
        <v>0.62977899999999998</v>
      </c>
      <c r="I1172">
        <v>1</v>
      </c>
      <c r="J1172">
        <v>0.62977899999999998</v>
      </c>
      <c r="K1172">
        <f t="shared" si="118"/>
        <v>1.5878585980161295</v>
      </c>
      <c r="L1172">
        <f t="shared" si="119"/>
        <v>1.5878585980161295</v>
      </c>
      <c r="M1172" t="str">
        <f>MID(G1172,1,3)</f>
        <v>inc</v>
      </c>
      <c r="N1172" t="str">
        <f>MID(G1172,5,3)</f>
        <v>inc</v>
      </c>
      <c r="O1172" t="str">
        <f>MID(F1172,9,3)</f>
        <v>bul</v>
      </c>
      <c r="P1172" t="s">
        <v>80</v>
      </c>
      <c r="Q1172" t="s">
        <v>82</v>
      </c>
      <c r="R1172" t="s">
        <v>78</v>
      </c>
      <c r="S1172">
        <v>20</v>
      </c>
      <c r="T1172">
        <v>3</v>
      </c>
      <c r="U1172">
        <f t="shared" si="121"/>
        <v>6.666666666666667</v>
      </c>
      <c r="V1172">
        <v>3.3</v>
      </c>
      <c r="W1172">
        <v>1.58</v>
      </c>
      <c r="X1172">
        <v>0.67</v>
      </c>
      <c r="Y1172">
        <v>1</v>
      </c>
      <c r="Z1172">
        <v>2</v>
      </c>
      <c r="AA1172" t="s">
        <v>92</v>
      </c>
      <c r="AB1172">
        <v>3</v>
      </c>
    </row>
    <row r="1173" spans="1:28" x14ac:dyDescent="0.2">
      <c r="A1173">
        <v>3</v>
      </c>
      <c r="B1173">
        <v>1172</v>
      </c>
      <c r="C1173">
        <v>11</v>
      </c>
      <c r="D1173">
        <v>7</v>
      </c>
      <c r="E1173">
        <v>1</v>
      </c>
      <c r="F1173" t="s">
        <v>62</v>
      </c>
      <c r="G1173" t="s">
        <v>53</v>
      </c>
      <c r="H1173">
        <v>0.47085700000000003</v>
      </c>
      <c r="I1173">
        <v>1</v>
      </c>
      <c r="J1173">
        <v>0.47085700000000003</v>
      </c>
      <c r="K1173">
        <f t="shared" si="118"/>
        <v>2.1237870521198579</v>
      </c>
      <c r="L1173">
        <f t="shared" si="119"/>
        <v>2.1237870521198579</v>
      </c>
      <c r="M1173" t="str">
        <f>MID(G1173,1,3)</f>
        <v>inc</v>
      </c>
      <c r="N1173" t="str">
        <f>MID(G1173,5,3)</f>
        <v>inc</v>
      </c>
      <c r="O1173" t="str">
        <f>MID(F1173,9,3)</f>
        <v>ele</v>
      </c>
      <c r="P1173" t="s">
        <v>80</v>
      </c>
      <c r="Q1173" t="s">
        <v>82</v>
      </c>
      <c r="R1173" t="s">
        <v>78</v>
      </c>
      <c r="S1173">
        <v>14</v>
      </c>
      <c r="T1173">
        <v>2</v>
      </c>
      <c r="U1173">
        <f t="shared" si="121"/>
        <v>7</v>
      </c>
      <c r="V1173">
        <v>2.5</v>
      </c>
      <c r="W1173">
        <v>12.4</v>
      </c>
      <c r="X1173">
        <v>0</v>
      </c>
      <c r="Y1173">
        <v>2</v>
      </c>
      <c r="Z1173">
        <v>1.5</v>
      </c>
      <c r="AA1173" t="s">
        <v>92</v>
      </c>
      <c r="AB1173">
        <v>2</v>
      </c>
    </row>
    <row r="1174" spans="1:28" x14ac:dyDescent="0.2">
      <c r="A1174">
        <v>3</v>
      </c>
      <c r="B1174">
        <v>1173</v>
      </c>
      <c r="C1174">
        <v>11</v>
      </c>
      <c r="D1174">
        <v>36</v>
      </c>
      <c r="E1174">
        <v>1</v>
      </c>
      <c r="F1174" t="s">
        <v>63</v>
      </c>
      <c r="G1174" t="s">
        <v>53</v>
      </c>
      <c r="H1174">
        <v>0.59884800000000005</v>
      </c>
      <c r="I1174">
        <v>0</v>
      </c>
      <c r="J1174">
        <v>0.59884800000000005</v>
      </c>
      <c r="K1174">
        <f t="shared" si="118"/>
        <v>1.6698728224858392</v>
      </c>
      <c r="L1174" t="str">
        <f t="shared" si="119"/>
        <v/>
      </c>
      <c r="M1174" t="str">
        <f>MID(G1174,1,3)</f>
        <v>inc</v>
      </c>
      <c r="N1174" t="str">
        <f>MID(G1174,5,3)</f>
        <v>inc</v>
      </c>
      <c r="O1174" t="str">
        <f>MID(F1174,9,3)</f>
        <v>rhi</v>
      </c>
      <c r="P1174" t="s">
        <v>80</v>
      </c>
      <c r="Q1174" t="s">
        <v>82</v>
      </c>
      <c r="R1174" t="s">
        <v>78</v>
      </c>
      <c r="S1174">
        <v>16</v>
      </c>
      <c r="T1174">
        <v>2</v>
      </c>
      <c r="U1174">
        <f t="shared" si="121"/>
        <v>8</v>
      </c>
      <c r="V1174">
        <v>2</v>
      </c>
      <c r="W1174">
        <v>2.71</v>
      </c>
      <c r="X1174">
        <v>0</v>
      </c>
      <c r="Y1174" s="4">
        <v>1</v>
      </c>
      <c r="Z1174" s="4">
        <v>1</v>
      </c>
      <c r="AA1174" t="s">
        <v>92</v>
      </c>
      <c r="AB1174">
        <v>2</v>
      </c>
    </row>
    <row r="1175" spans="1:28" x14ac:dyDescent="0.2">
      <c r="A1175">
        <v>3</v>
      </c>
      <c r="B1175">
        <v>1174</v>
      </c>
      <c r="C1175">
        <v>11</v>
      </c>
      <c r="D1175">
        <v>49</v>
      </c>
      <c r="E1175">
        <v>1</v>
      </c>
      <c r="F1175" t="s">
        <v>64</v>
      </c>
      <c r="G1175" t="s">
        <v>53</v>
      </c>
      <c r="H1175">
        <v>0.75067499999999998</v>
      </c>
      <c r="I1175">
        <v>1</v>
      </c>
      <c r="J1175">
        <v>0.75067499999999998</v>
      </c>
      <c r="K1175">
        <f t="shared" si="118"/>
        <v>1.3321344123622074</v>
      </c>
      <c r="L1175">
        <f t="shared" si="119"/>
        <v>1.3321344123622074</v>
      </c>
      <c r="M1175" t="str">
        <f>MID(G1175,1,3)</f>
        <v>inc</v>
      </c>
      <c r="N1175" t="str">
        <f>MID(G1175,5,3)</f>
        <v>inc</v>
      </c>
      <c r="O1175" t="str">
        <f>MID(F1175,9,3)</f>
        <v>tra</v>
      </c>
      <c r="P1175" t="s">
        <v>80</v>
      </c>
      <c r="Q1175" t="s">
        <v>82</v>
      </c>
      <c r="R1175" t="s">
        <v>78</v>
      </c>
      <c r="S1175">
        <v>22</v>
      </c>
      <c r="T1175">
        <v>3</v>
      </c>
      <c r="U1175">
        <f t="shared" si="121"/>
        <v>7.333333333333333</v>
      </c>
      <c r="V1175">
        <v>3.7</v>
      </c>
      <c r="W1175">
        <v>2.44</v>
      </c>
      <c r="X1175">
        <v>1</v>
      </c>
      <c r="Y1175" s="4">
        <v>1.75</v>
      </c>
      <c r="Z1175" s="4">
        <v>2</v>
      </c>
      <c r="AA1175" t="s">
        <v>92</v>
      </c>
      <c r="AB1175">
        <v>3</v>
      </c>
    </row>
    <row r="1176" spans="1:28" x14ac:dyDescent="0.2">
      <c r="A1176">
        <v>3</v>
      </c>
      <c r="B1176">
        <v>1175</v>
      </c>
      <c r="C1176">
        <v>11</v>
      </c>
      <c r="D1176">
        <v>18</v>
      </c>
      <c r="E1176">
        <v>1</v>
      </c>
      <c r="F1176" t="s">
        <v>65</v>
      </c>
      <c r="G1176" t="s">
        <v>53</v>
      </c>
      <c r="H1176">
        <v>0.64793500000000004</v>
      </c>
      <c r="I1176">
        <v>1</v>
      </c>
      <c r="J1176">
        <v>0.64793500000000004</v>
      </c>
      <c r="K1176">
        <f t="shared" si="118"/>
        <v>1.5433646893592721</v>
      </c>
      <c r="L1176">
        <f t="shared" si="119"/>
        <v>1.5433646893592721</v>
      </c>
      <c r="M1176" t="str">
        <f>MID(G1176,1,3)</f>
        <v>inc</v>
      </c>
      <c r="N1176" t="str">
        <f>MID(G1176,5,3)</f>
        <v>inc</v>
      </c>
      <c r="O1176" t="str">
        <f>MID(F1176,9,3)</f>
        <v>tru</v>
      </c>
      <c r="P1176" t="s">
        <v>80</v>
      </c>
      <c r="Q1176" t="s">
        <v>82</v>
      </c>
      <c r="R1176" t="s">
        <v>78</v>
      </c>
      <c r="S1176">
        <v>9</v>
      </c>
      <c r="T1176">
        <v>2</v>
      </c>
      <c r="U1176">
        <f t="shared" si="121"/>
        <v>4.5</v>
      </c>
      <c r="V1176">
        <v>2</v>
      </c>
      <c r="W1176">
        <v>46</v>
      </c>
      <c r="X1176">
        <v>0</v>
      </c>
      <c r="Y1176" s="4">
        <v>2.5</v>
      </c>
      <c r="Z1176" s="4">
        <v>2</v>
      </c>
      <c r="AA1176" t="s">
        <v>92</v>
      </c>
      <c r="AB1176">
        <v>2</v>
      </c>
    </row>
    <row r="1177" spans="1:28" x14ac:dyDescent="0.2">
      <c r="A1177">
        <v>3</v>
      </c>
      <c r="B1177">
        <v>1176</v>
      </c>
      <c r="C1177">
        <v>11</v>
      </c>
      <c r="D1177">
        <v>16</v>
      </c>
      <c r="E1177">
        <v>1</v>
      </c>
      <c r="F1177" t="s">
        <v>66</v>
      </c>
      <c r="G1177" t="s">
        <v>53</v>
      </c>
      <c r="H1177">
        <v>0.68464899999999995</v>
      </c>
      <c r="I1177">
        <v>1</v>
      </c>
      <c r="J1177">
        <v>0.68464899999999995</v>
      </c>
      <c r="K1177">
        <f t="shared" si="118"/>
        <v>1.4606024400824364</v>
      </c>
      <c r="L1177">
        <f t="shared" si="119"/>
        <v>1.4606024400824364</v>
      </c>
      <c r="M1177" t="str">
        <f>MID(G1177,1,3)</f>
        <v>inc</v>
      </c>
      <c r="N1177" t="str">
        <f>MID(G1177,5,3)</f>
        <v>inc</v>
      </c>
      <c r="O1177" t="str">
        <f>MID(F1177,9,3)</f>
        <v>wha</v>
      </c>
      <c r="P1177" t="s">
        <v>80</v>
      </c>
      <c r="Q1177" t="s">
        <v>82</v>
      </c>
      <c r="R1177" t="s">
        <v>78</v>
      </c>
      <c r="S1177">
        <v>24</v>
      </c>
      <c r="T1177">
        <v>2</v>
      </c>
      <c r="U1177">
        <f t="shared" si="121"/>
        <v>12</v>
      </c>
      <c r="V1177">
        <v>2</v>
      </c>
      <c r="W1177">
        <v>5.93</v>
      </c>
      <c r="X1177">
        <v>0.5</v>
      </c>
      <c r="Y1177" s="4">
        <v>1</v>
      </c>
      <c r="Z1177" s="4">
        <v>1</v>
      </c>
      <c r="AA1177" t="s">
        <v>92</v>
      </c>
      <c r="AB1177">
        <v>2</v>
      </c>
    </row>
    <row r="1178" spans="1:28" x14ac:dyDescent="0.2">
      <c r="A1178">
        <v>3</v>
      </c>
      <c r="B1178">
        <v>1177</v>
      </c>
      <c r="C1178">
        <v>11</v>
      </c>
      <c r="D1178">
        <v>100</v>
      </c>
      <c r="E1178">
        <v>2</v>
      </c>
      <c r="F1178" t="s">
        <v>7</v>
      </c>
      <c r="G1178" t="s">
        <v>8</v>
      </c>
      <c r="H1178">
        <v>0.51885400000000004</v>
      </c>
      <c r="I1178">
        <v>1</v>
      </c>
      <c r="J1178">
        <v>0.51885400000000004</v>
      </c>
      <c r="K1178">
        <f t="shared" si="118"/>
        <v>1.9273244496525033</v>
      </c>
      <c r="L1178">
        <f t="shared" si="119"/>
        <v>1.9273244496525033</v>
      </c>
      <c r="M1178" t="str">
        <f>MID(G1178,1,3)</f>
        <v>con</v>
      </c>
      <c r="N1178" t="str">
        <f>MID(G1178,5,3)</f>
        <v>con</v>
      </c>
      <c r="O1178" t="str">
        <f>MID(F1178,9,3)</f>
        <v>ant</v>
      </c>
      <c r="P1178" t="s">
        <v>80</v>
      </c>
      <c r="Q1178" t="s">
        <v>82</v>
      </c>
      <c r="R1178" t="s">
        <v>77</v>
      </c>
      <c r="S1178">
        <v>18</v>
      </c>
      <c r="T1178">
        <v>2</v>
      </c>
      <c r="U1178">
        <f t="shared" si="121"/>
        <v>9</v>
      </c>
      <c r="V1178">
        <v>6</v>
      </c>
      <c r="W1178">
        <v>7.39</v>
      </c>
      <c r="X1178">
        <v>1</v>
      </c>
      <c r="Y1178">
        <v>3</v>
      </c>
      <c r="Z1178">
        <v>2</v>
      </c>
      <c r="AA1178" t="s">
        <v>92</v>
      </c>
      <c r="AB1178">
        <v>2</v>
      </c>
    </row>
    <row r="1179" spans="1:28" x14ac:dyDescent="0.2">
      <c r="A1179">
        <v>3</v>
      </c>
      <c r="B1179">
        <v>1178</v>
      </c>
      <c r="C1179">
        <v>11</v>
      </c>
      <c r="D1179">
        <v>119</v>
      </c>
      <c r="E1179">
        <v>2</v>
      </c>
      <c r="F1179" t="s">
        <v>9</v>
      </c>
      <c r="G1179" t="s">
        <v>8</v>
      </c>
      <c r="H1179">
        <v>0.79877699999999996</v>
      </c>
      <c r="I1179">
        <v>1</v>
      </c>
      <c r="J1179">
        <v>0.79877699999999996</v>
      </c>
      <c r="K1179">
        <f t="shared" si="118"/>
        <v>1.2519138633185483</v>
      </c>
      <c r="L1179">
        <f t="shared" si="119"/>
        <v>1.2519138633185483</v>
      </c>
      <c r="M1179" t="str">
        <f>MID(G1179,1,3)</f>
        <v>con</v>
      </c>
      <c r="N1179" t="str">
        <f>MID(G1179,5,3)</f>
        <v>con</v>
      </c>
      <c r="O1179" t="str">
        <f>MID(F1179,9,3)</f>
        <v>but</v>
      </c>
      <c r="P1179" t="s">
        <v>80</v>
      </c>
      <c r="Q1179" t="s">
        <v>82</v>
      </c>
      <c r="R1179" t="s">
        <v>77</v>
      </c>
      <c r="S1179">
        <v>30</v>
      </c>
      <c r="T1179">
        <v>2</v>
      </c>
      <c r="U1179">
        <f t="shared" si="121"/>
        <v>15</v>
      </c>
      <c r="V1179">
        <v>5</v>
      </c>
      <c r="W1179">
        <v>11.72</v>
      </c>
      <c r="X1179">
        <v>1</v>
      </c>
      <c r="Y1179">
        <v>1.33</v>
      </c>
      <c r="Z1179">
        <v>1.5</v>
      </c>
      <c r="AA1179" t="s">
        <v>92</v>
      </c>
      <c r="AB1179">
        <v>2</v>
      </c>
    </row>
    <row r="1180" spans="1:28" x14ac:dyDescent="0.2">
      <c r="A1180">
        <v>3</v>
      </c>
      <c r="B1180">
        <v>1179</v>
      </c>
      <c r="C1180">
        <v>11</v>
      </c>
      <c r="D1180">
        <v>66</v>
      </c>
      <c r="E1180">
        <v>2</v>
      </c>
      <c r="F1180" t="s">
        <v>10</v>
      </c>
      <c r="G1180" t="s">
        <v>8</v>
      </c>
      <c r="H1180">
        <v>1.0147379999999999</v>
      </c>
      <c r="I1180">
        <v>1</v>
      </c>
      <c r="J1180">
        <v>1.0147379999999999</v>
      </c>
      <c r="K1180">
        <f t="shared" si="118"/>
        <v>0.98547605391736592</v>
      </c>
      <c r="L1180">
        <f t="shared" si="119"/>
        <v>0.98547605391736592</v>
      </c>
      <c r="M1180" t="str">
        <f>MID(G1180,1,3)</f>
        <v>con</v>
      </c>
      <c r="N1180" t="str">
        <f>MID(G1180,5,3)</f>
        <v>con</v>
      </c>
      <c r="O1180" t="str">
        <f>MID(F1180,9,3)</f>
        <v>fea</v>
      </c>
      <c r="P1180" t="s">
        <v>80</v>
      </c>
      <c r="Q1180" t="s">
        <v>82</v>
      </c>
      <c r="R1180" t="s">
        <v>77</v>
      </c>
      <c r="S1180">
        <v>10</v>
      </c>
      <c r="T1180">
        <v>2</v>
      </c>
      <c r="U1180">
        <f t="shared" si="121"/>
        <v>5</v>
      </c>
      <c r="V1180">
        <v>4</v>
      </c>
      <c r="W1180">
        <v>6.74</v>
      </c>
      <c r="X1180">
        <v>0</v>
      </c>
      <c r="Y1180">
        <v>2</v>
      </c>
      <c r="Z1180">
        <v>1.5</v>
      </c>
      <c r="AA1180" t="s">
        <v>92</v>
      </c>
      <c r="AB1180">
        <v>2</v>
      </c>
    </row>
    <row r="1181" spans="1:28" x14ac:dyDescent="0.2">
      <c r="A1181">
        <v>3</v>
      </c>
      <c r="B1181">
        <v>1180</v>
      </c>
      <c r="C1181">
        <v>11</v>
      </c>
      <c r="D1181">
        <v>58</v>
      </c>
      <c r="E1181">
        <v>2</v>
      </c>
      <c r="F1181" t="s">
        <v>11</v>
      </c>
      <c r="G1181" t="s">
        <v>8</v>
      </c>
      <c r="H1181">
        <v>0.66389500000000001</v>
      </c>
      <c r="I1181">
        <v>1</v>
      </c>
      <c r="J1181">
        <v>0.66389500000000001</v>
      </c>
      <c r="K1181">
        <f t="shared" si="118"/>
        <v>1.5062622854517658</v>
      </c>
      <c r="L1181">
        <f t="shared" si="119"/>
        <v>1.5062622854517658</v>
      </c>
      <c r="M1181" t="str">
        <f>MID(G1181,1,3)</f>
        <v>con</v>
      </c>
      <c r="N1181" t="str">
        <f>MID(G1181,5,3)</f>
        <v>con</v>
      </c>
      <c r="O1181" t="str">
        <f>MID(F1181,9,3)</f>
        <v>fle</v>
      </c>
      <c r="P1181" t="s">
        <v>80</v>
      </c>
      <c r="Q1181" t="s">
        <v>82</v>
      </c>
      <c r="R1181" t="s">
        <v>77</v>
      </c>
      <c r="S1181">
        <v>22</v>
      </c>
      <c r="T1181">
        <v>2</v>
      </c>
      <c r="U1181">
        <f t="shared" si="121"/>
        <v>11</v>
      </c>
      <c r="V1181">
        <v>2</v>
      </c>
      <c r="W1181">
        <v>2.77</v>
      </c>
      <c r="X1181">
        <v>1</v>
      </c>
      <c r="Y1181">
        <v>2</v>
      </c>
      <c r="Z1181">
        <v>1.5</v>
      </c>
      <c r="AA1181" t="s">
        <v>92</v>
      </c>
      <c r="AB1181">
        <v>2</v>
      </c>
    </row>
    <row r="1182" spans="1:28" x14ac:dyDescent="0.2">
      <c r="A1182">
        <v>3</v>
      </c>
      <c r="B1182">
        <v>1181</v>
      </c>
      <c r="C1182">
        <v>11</v>
      </c>
      <c r="D1182">
        <v>67</v>
      </c>
      <c r="E1182">
        <v>2</v>
      </c>
      <c r="F1182" t="s">
        <v>12</v>
      </c>
      <c r="G1182" t="s">
        <v>8</v>
      </c>
      <c r="H1182">
        <v>0.66246099999999997</v>
      </c>
      <c r="I1182">
        <v>1</v>
      </c>
      <c r="J1182">
        <v>0.66246099999999997</v>
      </c>
      <c r="K1182">
        <f t="shared" si="118"/>
        <v>1.5095228247398715</v>
      </c>
      <c r="L1182">
        <f t="shared" si="119"/>
        <v>1.5095228247398715</v>
      </c>
      <c r="M1182" t="str">
        <f>MID(G1182,1,3)</f>
        <v>con</v>
      </c>
      <c r="N1182" t="str">
        <f>MID(G1182,5,3)</f>
        <v>con</v>
      </c>
      <c r="O1182" t="str">
        <f>MID(F1182,9,3)</f>
        <v>mou</v>
      </c>
      <c r="P1182" t="s">
        <v>80</v>
      </c>
      <c r="Q1182" t="s">
        <v>82</v>
      </c>
      <c r="R1182" t="s">
        <v>77</v>
      </c>
      <c r="S1182" s="4">
        <v>19</v>
      </c>
      <c r="T1182" s="4">
        <v>2</v>
      </c>
      <c r="U1182" s="4">
        <v>9.5</v>
      </c>
      <c r="V1182" s="4">
        <v>3</v>
      </c>
      <c r="W1182" s="4">
        <v>36.78</v>
      </c>
      <c r="X1182" s="4">
        <v>0</v>
      </c>
      <c r="Y1182" s="4">
        <v>1.5</v>
      </c>
      <c r="Z1182" s="4">
        <v>2.5</v>
      </c>
      <c r="AA1182" t="s">
        <v>92</v>
      </c>
      <c r="AB1182" s="4">
        <v>2</v>
      </c>
    </row>
    <row r="1183" spans="1:28" x14ac:dyDescent="0.2">
      <c r="A1183">
        <v>3</v>
      </c>
      <c r="B1183">
        <v>1182</v>
      </c>
      <c r="C1183">
        <v>11</v>
      </c>
      <c r="D1183">
        <v>93</v>
      </c>
      <c r="E1183">
        <v>2</v>
      </c>
      <c r="F1183" t="s">
        <v>13</v>
      </c>
      <c r="G1183" t="s">
        <v>8</v>
      </c>
      <c r="H1183">
        <v>0.69480500000000001</v>
      </c>
      <c r="I1183">
        <v>1</v>
      </c>
      <c r="J1183">
        <v>0.69480500000000001</v>
      </c>
      <c r="K1183">
        <f t="shared" si="118"/>
        <v>1.4392527399774038</v>
      </c>
      <c r="L1183">
        <f t="shared" si="119"/>
        <v>1.4392527399774038</v>
      </c>
      <c r="M1183" t="str">
        <f>MID(G1183,1,3)</f>
        <v>con</v>
      </c>
      <c r="N1183" t="str">
        <f>MID(G1183,5,3)</f>
        <v>con</v>
      </c>
      <c r="O1183" t="str">
        <f>MID(F1183,9,3)</f>
        <v>pea</v>
      </c>
      <c r="P1183" t="s">
        <v>80</v>
      </c>
      <c r="Q1183" t="s">
        <v>82</v>
      </c>
      <c r="R1183" t="s">
        <v>77</v>
      </c>
      <c r="S1183">
        <v>22</v>
      </c>
      <c r="T1183">
        <v>2</v>
      </c>
      <c r="U1183">
        <f t="shared" ref="U1183:U1195" si="122">S1183/T1183</f>
        <v>11</v>
      </c>
      <c r="V1183">
        <v>5</v>
      </c>
      <c r="W1183">
        <v>3.07</v>
      </c>
      <c r="X1183">
        <v>0</v>
      </c>
      <c r="Y1183" s="4">
        <v>2</v>
      </c>
      <c r="Z1183" s="4">
        <v>2.5</v>
      </c>
      <c r="AA1183" t="s">
        <v>92</v>
      </c>
      <c r="AB1183">
        <v>2</v>
      </c>
    </row>
    <row r="1184" spans="1:28" x14ac:dyDescent="0.2">
      <c r="A1184">
        <v>3</v>
      </c>
      <c r="B1184">
        <v>1183</v>
      </c>
      <c r="C1184">
        <v>11</v>
      </c>
      <c r="D1184">
        <v>122</v>
      </c>
      <c r="E1184">
        <v>2</v>
      </c>
      <c r="F1184" t="s">
        <v>14</v>
      </c>
      <c r="G1184" t="s">
        <v>8</v>
      </c>
      <c r="H1184">
        <v>0.56686400000000003</v>
      </c>
      <c r="I1184">
        <v>1</v>
      </c>
      <c r="J1184">
        <v>0.56686400000000003</v>
      </c>
      <c r="K1184">
        <f t="shared" si="118"/>
        <v>1.764091563408507</v>
      </c>
      <c r="L1184">
        <f t="shared" si="119"/>
        <v>1.764091563408507</v>
      </c>
      <c r="M1184" t="str">
        <f>MID(G1184,1,3)</f>
        <v>con</v>
      </c>
      <c r="N1184" t="str">
        <f>MID(G1184,5,3)</f>
        <v>con</v>
      </c>
      <c r="O1184" t="str">
        <f>MID(F1184,9,3)</f>
        <v>see</v>
      </c>
      <c r="P1184" t="s">
        <v>80</v>
      </c>
      <c r="Q1184" t="s">
        <v>82</v>
      </c>
      <c r="R1184" t="s">
        <v>77</v>
      </c>
      <c r="S1184">
        <v>12</v>
      </c>
      <c r="T1184">
        <v>2</v>
      </c>
      <c r="U1184">
        <f t="shared" si="122"/>
        <v>6</v>
      </c>
      <c r="V1184">
        <v>2</v>
      </c>
      <c r="W1184">
        <v>6.11</v>
      </c>
      <c r="X1184">
        <v>0.5</v>
      </c>
      <c r="Y1184" s="4">
        <v>1</v>
      </c>
      <c r="Z1184" s="4">
        <v>2</v>
      </c>
      <c r="AA1184" t="s">
        <v>92</v>
      </c>
      <c r="AB1184">
        <v>2</v>
      </c>
    </row>
    <row r="1185" spans="1:28" x14ac:dyDescent="0.2">
      <c r="A1185">
        <v>3</v>
      </c>
      <c r="B1185">
        <v>1184</v>
      </c>
      <c r="C1185">
        <v>11</v>
      </c>
      <c r="D1185">
        <v>92</v>
      </c>
      <c r="E1185">
        <v>2</v>
      </c>
      <c r="F1185" t="s">
        <v>15</v>
      </c>
      <c r="G1185" t="s">
        <v>8</v>
      </c>
      <c r="H1185">
        <v>0.87877000000000005</v>
      </c>
      <c r="I1185">
        <v>1</v>
      </c>
      <c r="J1185">
        <v>0.87877000000000005</v>
      </c>
      <c r="K1185">
        <f t="shared" si="118"/>
        <v>1.1379541859644731</v>
      </c>
      <c r="L1185">
        <f t="shared" si="119"/>
        <v>1.1379541859644731</v>
      </c>
      <c r="M1185" t="str">
        <f>MID(G1185,1,3)</f>
        <v>con</v>
      </c>
      <c r="N1185" t="str">
        <f>MID(G1185,5,3)</f>
        <v>con</v>
      </c>
      <c r="O1185" t="str">
        <f>MID(F1185,9,3)</f>
        <v>buf</v>
      </c>
      <c r="P1185" t="s">
        <v>79</v>
      </c>
      <c r="Q1185" t="s">
        <v>81</v>
      </c>
      <c r="R1185" t="s">
        <v>78</v>
      </c>
      <c r="S1185">
        <v>8</v>
      </c>
      <c r="T1185">
        <v>2</v>
      </c>
      <c r="U1185">
        <f t="shared" si="122"/>
        <v>4</v>
      </c>
      <c r="V1185">
        <v>1.5</v>
      </c>
      <c r="W1185">
        <v>3.19</v>
      </c>
      <c r="X1185">
        <v>0</v>
      </c>
      <c r="Y1185">
        <v>1</v>
      </c>
      <c r="Z1185">
        <v>1.67</v>
      </c>
      <c r="AA1185" t="s">
        <v>92</v>
      </c>
      <c r="AB1185">
        <v>2</v>
      </c>
    </row>
    <row r="1186" spans="1:28" x14ac:dyDescent="0.2">
      <c r="A1186">
        <v>3</v>
      </c>
      <c r="B1186">
        <v>1185</v>
      </c>
      <c r="C1186">
        <v>11</v>
      </c>
      <c r="D1186">
        <v>80</v>
      </c>
      <c r="E1186">
        <v>2</v>
      </c>
      <c r="F1186" t="s">
        <v>16</v>
      </c>
      <c r="G1186" t="s">
        <v>8</v>
      </c>
      <c r="H1186">
        <v>0.88543099999999997</v>
      </c>
      <c r="I1186">
        <v>1</v>
      </c>
      <c r="J1186">
        <v>0.88543099999999997</v>
      </c>
      <c r="K1186">
        <f t="shared" si="118"/>
        <v>1.129393481818459</v>
      </c>
      <c r="L1186">
        <f t="shared" si="119"/>
        <v>1.129393481818459</v>
      </c>
      <c r="M1186" t="str">
        <f>MID(G1186,1,3)</f>
        <v>con</v>
      </c>
      <c r="N1186" t="str">
        <f>MID(G1186,5,3)</f>
        <v>con</v>
      </c>
      <c r="O1186" t="str">
        <f>MID(F1186,9,3)</f>
        <v>bul</v>
      </c>
      <c r="P1186" t="s">
        <v>79</v>
      </c>
      <c r="Q1186" t="s">
        <v>81</v>
      </c>
      <c r="R1186" t="s">
        <v>78</v>
      </c>
      <c r="S1186">
        <v>20</v>
      </c>
      <c r="T1186">
        <v>3</v>
      </c>
      <c r="U1186">
        <f t="shared" si="122"/>
        <v>6.666666666666667</v>
      </c>
      <c r="V1186">
        <v>3.3</v>
      </c>
      <c r="W1186">
        <v>1.58</v>
      </c>
      <c r="X1186">
        <v>0.67</v>
      </c>
      <c r="Y1186">
        <v>1</v>
      </c>
      <c r="Z1186">
        <v>2</v>
      </c>
      <c r="AA1186" t="s">
        <v>92</v>
      </c>
      <c r="AB1186">
        <v>3</v>
      </c>
    </row>
    <row r="1187" spans="1:28" x14ac:dyDescent="0.2">
      <c r="A1187">
        <v>3</v>
      </c>
      <c r="B1187">
        <v>1186</v>
      </c>
      <c r="C1187">
        <v>11</v>
      </c>
      <c r="D1187">
        <v>106</v>
      </c>
      <c r="E1187">
        <v>2</v>
      </c>
      <c r="F1187" t="s">
        <v>17</v>
      </c>
      <c r="G1187" t="s">
        <v>8</v>
      </c>
      <c r="H1187">
        <v>0.59060100000000004</v>
      </c>
      <c r="I1187">
        <v>1</v>
      </c>
      <c r="J1187">
        <v>0.59060100000000004</v>
      </c>
      <c r="K1187">
        <f t="shared" si="118"/>
        <v>1.693190495783109</v>
      </c>
      <c r="L1187">
        <f t="shared" si="119"/>
        <v>1.693190495783109</v>
      </c>
      <c r="M1187" t="str">
        <f>MID(G1187,1,3)</f>
        <v>con</v>
      </c>
      <c r="N1187" t="str">
        <f>MID(G1187,5,3)</f>
        <v>con</v>
      </c>
      <c r="O1187" t="str">
        <f>MID(F1187,9,3)</f>
        <v>ele</v>
      </c>
      <c r="P1187" t="s">
        <v>79</v>
      </c>
      <c r="Q1187" t="s">
        <v>81</v>
      </c>
      <c r="R1187" t="s">
        <v>78</v>
      </c>
      <c r="S1187">
        <v>14</v>
      </c>
      <c r="T1187">
        <v>2</v>
      </c>
      <c r="U1187">
        <f t="shared" si="122"/>
        <v>7</v>
      </c>
      <c r="V1187">
        <v>2.5</v>
      </c>
      <c r="W1187">
        <v>12.4</v>
      </c>
      <c r="X1187">
        <v>0</v>
      </c>
      <c r="Y1187">
        <v>2</v>
      </c>
      <c r="Z1187">
        <v>1.5</v>
      </c>
      <c r="AA1187" t="s">
        <v>92</v>
      </c>
      <c r="AB1187">
        <v>2</v>
      </c>
    </row>
    <row r="1188" spans="1:28" x14ac:dyDescent="0.2">
      <c r="A1188">
        <v>3</v>
      </c>
      <c r="B1188">
        <v>1187</v>
      </c>
      <c r="C1188">
        <v>11</v>
      </c>
      <c r="D1188">
        <v>86</v>
      </c>
      <c r="E1188">
        <v>2</v>
      </c>
      <c r="F1188" t="s">
        <v>18</v>
      </c>
      <c r="G1188" t="s">
        <v>8</v>
      </c>
      <c r="H1188">
        <v>0.58409100000000003</v>
      </c>
      <c r="I1188">
        <v>1</v>
      </c>
      <c r="J1188">
        <v>0.58409100000000003</v>
      </c>
      <c r="K1188">
        <f t="shared" si="118"/>
        <v>1.7120619903405461</v>
      </c>
      <c r="L1188">
        <f t="shared" si="119"/>
        <v>1.7120619903405461</v>
      </c>
      <c r="M1188" t="str">
        <f>MID(G1188,1,3)</f>
        <v>con</v>
      </c>
      <c r="N1188" t="str">
        <f>MID(G1188,5,3)</f>
        <v>con</v>
      </c>
      <c r="O1188" t="str">
        <f>MID(F1188,9,3)</f>
        <v>rhi</v>
      </c>
      <c r="P1188" t="s">
        <v>79</v>
      </c>
      <c r="Q1188" t="s">
        <v>81</v>
      </c>
      <c r="R1188" t="s">
        <v>78</v>
      </c>
      <c r="S1188">
        <v>16</v>
      </c>
      <c r="T1188">
        <v>2</v>
      </c>
      <c r="U1188">
        <f t="shared" si="122"/>
        <v>8</v>
      </c>
      <c r="V1188">
        <v>2</v>
      </c>
      <c r="W1188">
        <v>2.71</v>
      </c>
      <c r="X1188">
        <v>0</v>
      </c>
      <c r="Y1188" s="4">
        <v>1</v>
      </c>
      <c r="Z1188" s="4">
        <v>1</v>
      </c>
      <c r="AA1188" t="s">
        <v>92</v>
      </c>
      <c r="AB1188">
        <v>2</v>
      </c>
    </row>
    <row r="1189" spans="1:28" x14ac:dyDescent="0.2">
      <c r="A1189">
        <v>3</v>
      </c>
      <c r="B1189">
        <v>1188</v>
      </c>
      <c r="C1189">
        <v>11</v>
      </c>
      <c r="D1189">
        <v>114</v>
      </c>
      <c r="E1189">
        <v>2</v>
      </c>
      <c r="F1189" t="s">
        <v>19</v>
      </c>
      <c r="G1189" t="s">
        <v>8</v>
      </c>
      <c r="H1189">
        <v>0.566855</v>
      </c>
      <c r="I1189">
        <v>1</v>
      </c>
      <c r="J1189">
        <v>0.566855</v>
      </c>
      <c r="K1189">
        <f t="shared" si="118"/>
        <v>1.7641195720245919</v>
      </c>
      <c r="L1189">
        <f t="shared" si="119"/>
        <v>1.7641195720245919</v>
      </c>
      <c r="M1189" t="str">
        <f>MID(G1189,1,3)</f>
        <v>con</v>
      </c>
      <c r="N1189" t="str">
        <f>MID(G1189,5,3)</f>
        <v>con</v>
      </c>
      <c r="O1189" t="str">
        <f>MID(F1189,9,3)</f>
        <v>tra</v>
      </c>
      <c r="P1189" t="s">
        <v>79</v>
      </c>
      <c r="Q1189" t="s">
        <v>81</v>
      </c>
      <c r="R1189" t="s">
        <v>78</v>
      </c>
      <c r="S1189">
        <v>22</v>
      </c>
      <c r="T1189">
        <v>3</v>
      </c>
      <c r="U1189">
        <f t="shared" si="122"/>
        <v>7.333333333333333</v>
      </c>
      <c r="V1189">
        <v>3.7</v>
      </c>
      <c r="W1189">
        <v>2.44</v>
      </c>
      <c r="X1189">
        <v>1</v>
      </c>
      <c r="Y1189" s="4">
        <v>1.75</v>
      </c>
      <c r="Z1189" s="4">
        <v>2</v>
      </c>
      <c r="AA1189" t="s">
        <v>92</v>
      </c>
      <c r="AB1189">
        <v>3</v>
      </c>
    </row>
    <row r="1190" spans="1:28" x14ac:dyDescent="0.2">
      <c r="A1190">
        <v>3</v>
      </c>
      <c r="B1190">
        <v>1189</v>
      </c>
      <c r="C1190">
        <v>11</v>
      </c>
      <c r="D1190">
        <v>102</v>
      </c>
      <c r="E1190">
        <v>2</v>
      </c>
      <c r="F1190" t="s">
        <v>20</v>
      </c>
      <c r="G1190" t="s">
        <v>8</v>
      </c>
      <c r="H1190">
        <v>0.95760299999999998</v>
      </c>
      <c r="I1190">
        <v>1</v>
      </c>
      <c r="J1190">
        <v>0.95760299999999998</v>
      </c>
      <c r="K1190">
        <f t="shared" si="118"/>
        <v>1.0442740885314687</v>
      </c>
      <c r="L1190">
        <f t="shared" si="119"/>
        <v>1.0442740885314687</v>
      </c>
      <c r="M1190" t="str">
        <f>MID(G1190,1,3)</f>
        <v>con</v>
      </c>
      <c r="N1190" t="str">
        <f>MID(G1190,5,3)</f>
        <v>con</v>
      </c>
      <c r="O1190" t="str">
        <f>MID(F1190,9,3)</f>
        <v>tru</v>
      </c>
      <c r="P1190" t="s">
        <v>79</v>
      </c>
      <c r="Q1190" t="s">
        <v>81</v>
      </c>
      <c r="R1190" t="s">
        <v>78</v>
      </c>
      <c r="S1190">
        <v>9</v>
      </c>
      <c r="T1190">
        <v>2</v>
      </c>
      <c r="U1190">
        <f t="shared" si="122"/>
        <v>4.5</v>
      </c>
      <c r="V1190">
        <v>2</v>
      </c>
      <c r="W1190">
        <v>46</v>
      </c>
      <c r="X1190">
        <v>0</v>
      </c>
      <c r="Y1190" s="4">
        <v>2.5</v>
      </c>
      <c r="Z1190" s="4">
        <v>2</v>
      </c>
      <c r="AA1190" t="s">
        <v>92</v>
      </c>
      <c r="AB1190">
        <v>2</v>
      </c>
    </row>
    <row r="1191" spans="1:28" x14ac:dyDescent="0.2">
      <c r="A1191">
        <v>3</v>
      </c>
      <c r="B1191">
        <v>1190</v>
      </c>
      <c r="C1191">
        <v>11</v>
      </c>
      <c r="D1191">
        <v>94</v>
      </c>
      <c r="E1191">
        <v>2</v>
      </c>
      <c r="F1191" t="s">
        <v>21</v>
      </c>
      <c r="G1191" t="s">
        <v>8</v>
      </c>
      <c r="H1191">
        <v>0.55194900000000002</v>
      </c>
      <c r="I1191">
        <v>1</v>
      </c>
      <c r="J1191">
        <v>0.55194900000000002</v>
      </c>
      <c r="K1191">
        <f t="shared" si="118"/>
        <v>1.8117615939153797</v>
      </c>
      <c r="L1191">
        <f t="shared" si="119"/>
        <v>1.8117615939153797</v>
      </c>
      <c r="M1191" t="str">
        <f>MID(G1191,1,3)</f>
        <v>con</v>
      </c>
      <c r="N1191" t="str">
        <f>MID(G1191,5,3)</f>
        <v>con</v>
      </c>
      <c r="O1191" t="str">
        <f>MID(F1191,9,3)</f>
        <v>wha</v>
      </c>
      <c r="P1191" t="s">
        <v>79</v>
      </c>
      <c r="Q1191" t="s">
        <v>81</v>
      </c>
      <c r="R1191" t="s">
        <v>78</v>
      </c>
      <c r="S1191">
        <v>24</v>
      </c>
      <c r="T1191">
        <v>2</v>
      </c>
      <c r="U1191">
        <f t="shared" si="122"/>
        <v>12</v>
      </c>
      <c r="V1191">
        <v>2</v>
      </c>
      <c r="W1191">
        <v>5.93</v>
      </c>
      <c r="X1191">
        <v>0.5</v>
      </c>
      <c r="Y1191" s="4">
        <v>1</v>
      </c>
      <c r="Z1191" s="4">
        <v>1</v>
      </c>
      <c r="AA1191" t="s">
        <v>92</v>
      </c>
      <c r="AB1191">
        <v>2</v>
      </c>
    </row>
    <row r="1192" spans="1:28" x14ac:dyDescent="0.2">
      <c r="A1192">
        <v>3</v>
      </c>
      <c r="B1192">
        <v>1191</v>
      </c>
      <c r="C1192">
        <v>11</v>
      </c>
      <c r="D1192">
        <v>82</v>
      </c>
      <c r="E1192">
        <v>2</v>
      </c>
      <c r="F1192" t="s">
        <v>22</v>
      </c>
      <c r="G1192" t="s">
        <v>23</v>
      </c>
      <c r="H1192">
        <v>0.54261199999999998</v>
      </c>
      <c r="I1192">
        <v>1</v>
      </c>
      <c r="J1192">
        <v>0.54261199999999998</v>
      </c>
      <c r="K1192">
        <f t="shared" si="118"/>
        <v>1.8429374949319219</v>
      </c>
      <c r="L1192">
        <f t="shared" si="119"/>
        <v>1.8429374949319219</v>
      </c>
      <c r="M1192" t="str">
        <f>MID(G1192,1,3)</f>
        <v>con</v>
      </c>
      <c r="N1192" t="str">
        <f>MID(G1192,5,3)</f>
        <v>inc</v>
      </c>
      <c r="O1192" t="str">
        <f>MID(F1192,9,3)</f>
        <v>ant</v>
      </c>
      <c r="P1192" t="s">
        <v>80</v>
      </c>
      <c r="Q1192" t="s">
        <v>81</v>
      </c>
      <c r="R1192" t="s">
        <v>77</v>
      </c>
      <c r="S1192">
        <v>18</v>
      </c>
      <c r="T1192">
        <v>2</v>
      </c>
      <c r="U1192">
        <f t="shared" si="122"/>
        <v>9</v>
      </c>
      <c r="V1192">
        <v>6</v>
      </c>
      <c r="W1192">
        <v>7.39</v>
      </c>
      <c r="X1192">
        <v>1</v>
      </c>
      <c r="Y1192">
        <v>3</v>
      </c>
      <c r="Z1192">
        <v>2</v>
      </c>
      <c r="AA1192" t="s">
        <v>92</v>
      </c>
      <c r="AB1192">
        <v>2</v>
      </c>
    </row>
    <row r="1193" spans="1:28" x14ac:dyDescent="0.2">
      <c r="A1193">
        <v>3</v>
      </c>
      <c r="B1193">
        <v>1192</v>
      </c>
      <c r="C1193">
        <v>11</v>
      </c>
      <c r="D1193">
        <v>64</v>
      </c>
      <c r="E1193">
        <v>2</v>
      </c>
      <c r="F1193" t="s">
        <v>24</v>
      </c>
      <c r="G1193" t="s">
        <v>23</v>
      </c>
      <c r="H1193">
        <v>0.58275500000000002</v>
      </c>
      <c r="I1193">
        <v>1</v>
      </c>
      <c r="J1193">
        <v>0.58275500000000002</v>
      </c>
      <c r="K1193">
        <f t="shared" si="118"/>
        <v>1.7159869928185945</v>
      </c>
      <c r="L1193">
        <f t="shared" si="119"/>
        <v>1.7159869928185945</v>
      </c>
      <c r="M1193" t="str">
        <f>MID(G1193,1,3)</f>
        <v>con</v>
      </c>
      <c r="N1193" t="str">
        <f>MID(G1193,5,3)</f>
        <v>inc</v>
      </c>
      <c r="O1193" t="str">
        <f>MID(F1193,9,3)</f>
        <v>but</v>
      </c>
      <c r="P1193" t="s">
        <v>80</v>
      </c>
      <c r="Q1193" t="s">
        <v>81</v>
      </c>
      <c r="R1193" t="s">
        <v>77</v>
      </c>
      <c r="S1193">
        <v>30</v>
      </c>
      <c r="T1193">
        <v>2</v>
      </c>
      <c r="U1193">
        <f t="shared" si="122"/>
        <v>15</v>
      </c>
      <c r="V1193">
        <v>5</v>
      </c>
      <c r="W1193">
        <v>11.72</v>
      </c>
      <c r="X1193">
        <v>1</v>
      </c>
      <c r="Y1193">
        <v>1.33</v>
      </c>
      <c r="Z1193">
        <v>1.5</v>
      </c>
      <c r="AA1193" t="s">
        <v>92</v>
      </c>
      <c r="AB1193">
        <v>2</v>
      </c>
    </row>
    <row r="1194" spans="1:28" x14ac:dyDescent="0.2">
      <c r="A1194">
        <v>3</v>
      </c>
      <c r="B1194">
        <v>1193</v>
      </c>
      <c r="C1194">
        <v>11</v>
      </c>
      <c r="D1194">
        <v>104</v>
      </c>
      <c r="E1194">
        <v>2</v>
      </c>
      <c r="F1194" t="s">
        <v>25</v>
      </c>
      <c r="G1194" t="s">
        <v>23</v>
      </c>
      <c r="H1194">
        <v>0.614653</v>
      </c>
      <c r="I1194">
        <v>1</v>
      </c>
      <c r="J1194">
        <v>0.614653</v>
      </c>
      <c r="K1194">
        <f t="shared" si="118"/>
        <v>1.6269342214224936</v>
      </c>
      <c r="L1194">
        <f t="shared" si="119"/>
        <v>1.6269342214224936</v>
      </c>
      <c r="M1194" t="str">
        <f>MID(G1194,1,3)</f>
        <v>con</v>
      </c>
      <c r="N1194" t="str">
        <f>MID(G1194,5,3)</f>
        <v>inc</v>
      </c>
      <c r="O1194" t="str">
        <f>MID(F1194,9,3)</f>
        <v>fea</v>
      </c>
      <c r="P1194" t="s">
        <v>80</v>
      </c>
      <c r="Q1194" t="s">
        <v>81</v>
      </c>
      <c r="R1194" t="s">
        <v>77</v>
      </c>
      <c r="S1194">
        <v>10</v>
      </c>
      <c r="T1194">
        <v>2</v>
      </c>
      <c r="U1194">
        <f t="shared" si="122"/>
        <v>5</v>
      </c>
      <c r="V1194">
        <v>4</v>
      </c>
      <c r="W1194">
        <v>6.74</v>
      </c>
      <c r="X1194">
        <v>0</v>
      </c>
      <c r="Y1194">
        <v>2</v>
      </c>
      <c r="Z1194">
        <v>1.5</v>
      </c>
      <c r="AA1194" t="s">
        <v>92</v>
      </c>
      <c r="AB1194">
        <v>2</v>
      </c>
    </row>
    <row r="1195" spans="1:28" x14ac:dyDescent="0.2">
      <c r="A1195">
        <v>3</v>
      </c>
      <c r="B1195">
        <v>1194</v>
      </c>
      <c r="C1195">
        <v>11</v>
      </c>
      <c r="D1195">
        <v>89</v>
      </c>
      <c r="E1195">
        <v>2</v>
      </c>
      <c r="F1195" t="s">
        <v>26</v>
      </c>
      <c r="G1195" t="s">
        <v>23</v>
      </c>
      <c r="H1195">
        <v>0.50266999999999995</v>
      </c>
      <c r="I1195">
        <v>1</v>
      </c>
      <c r="J1195">
        <v>0.50266999999999995</v>
      </c>
      <c r="K1195">
        <f t="shared" si="118"/>
        <v>1.9893767282710328</v>
      </c>
      <c r="L1195">
        <f t="shared" si="119"/>
        <v>1.9893767282710328</v>
      </c>
      <c r="M1195" t="str">
        <f>MID(G1195,1,3)</f>
        <v>con</v>
      </c>
      <c r="N1195" t="str">
        <f>MID(G1195,5,3)</f>
        <v>inc</v>
      </c>
      <c r="O1195" t="str">
        <f>MID(F1195,9,3)</f>
        <v>fle</v>
      </c>
      <c r="P1195" t="s">
        <v>80</v>
      </c>
      <c r="Q1195" t="s">
        <v>81</v>
      </c>
      <c r="R1195" t="s">
        <v>77</v>
      </c>
      <c r="S1195">
        <v>22</v>
      </c>
      <c r="T1195">
        <v>2</v>
      </c>
      <c r="U1195">
        <f t="shared" si="122"/>
        <v>11</v>
      </c>
      <c r="V1195">
        <v>2</v>
      </c>
      <c r="W1195">
        <v>2.77</v>
      </c>
      <c r="X1195">
        <v>1</v>
      </c>
      <c r="Y1195">
        <v>2</v>
      </c>
      <c r="Z1195">
        <v>1.5</v>
      </c>
      <c r="AA1195" t="s">
        <v>92</v>
      </c>
      <c r="AB1195">
        <v>2</v>
      </c>
    </row>
    <row r="1196" spans="1:28" x14ac:dyDescent="0.2">
      <c r="A1196">
        <v>3</v>
      </c>
      <c r="B1196">
        <v>1195</v>
      </c>
      <c r="C1196">
        <v>11</v>
      </c>
      <c r="D1196">
        <v>76</v>
      </c>
      <c r="E1196">
        <v>2</v>
      </c>
      <c r="F1196" t="s">
        <v>27</v>
      </c>
      <c r="G1196" t="s">
        <v>23</v>
      </c>
      <c r="H1196">
        <v>0.61484300000000003</v>
      </c>
      <c r="I1196">
        <v>1</v>
      </c>
      <c r="J1196">
        <v>0.61484300000000003</v>
      </c>
      <c r="K1196">
        <f t="shared" si="118"/>
        <v>1.6264314629913652</v>
      </c>
      <c r="L1196">
        <f t="shared" si="119"/>
        <v>1.6264314629913652</v>
      </c>
      <c r="M1196" t="str">
        <f>MID(G1196,1,3)</f>
        <v>con</v>
      </c>
      <c r="N1196" t="str">
        <f>MID(G1196,5,3)</f>
        <v>inc</v>
      </c>
      <c r="O1196" t="str">
        <f>MID(F1196,9,3)</f>
        <v>mou</v>
      </c>
      <c r="P1196" t="s">
        <v>80</v>
      </c>
      <c r="Q1196" t="s">
        <v>81</v>
      </c>
      <c r="R1196" t="s">
        <v>77</v>
      </c>
      <c r="S1196" s="4">
        <v>19</v>
      </c>
      <c r="T1196" s="4">
        <v>2</v>
      </c>
      <c r="U1196" s="4">
        <v>9.5</v>
      </c>
      <c r="V1196" s="4">
        <v>3</v>
      </c>
      <c r="W1196" s="4">
        <v>36.78</v>
      </c>
      <c r="X1196" s="4">
        <v>0</v>
      </c>
      <c r="Y1196" s="4">
        <v>1.5</v>
      </c>
      <c r="Z1196" s="4">
        <v>2.5</v>
      </c>
      <c r="AA1196" t="s">
        <v>92</v>
      </c>
      <c r="AB1196" s="4">
        <v>2</v>
      </c>
    </row>
    <row r="1197" spans="1:28" x14ac:dyDescent="0.2">
      <c r="A1197">
        <v>3</v>
      </c>
      <c r="B1197">
        <v>1196</v>
      </c>
      <c r="C1197">
        <v>11</v>
      </c>
      <c r="D1197">
        <v>59</v>
      </c>
      <c r="E1197">
        <v>2</v>
      </c>
      <c r="F1197" t="s">
        <v>28</v>
      </c>
      <c r="G1197" t="s">
        <v>23</v>
      </c>
      <c r="H1197">
        <v>0.68803999999999998</v>
      </c>
      <c r="I1197">
        <v>1</v>
      </c>
      <c r="J1197">
        <v>0.68803999999999998</v>
      </c>
      <c r="K1197">
        <f t="shared" si="118"/>
        <v>1.4534038718679148</v>
      </c>
      <c r="L1197">
        <f t="shared" si="119"/>
        <v>1.4534038718679148</v>
      </c>
      <c r="M1197" t="str">
        <f>MID(G1197,1,3)</f>
        <v>con</v>
      </c>
      <c r="N1197" t="str">
        <f>MID(G1197,5,3)</f>
        <v>inc</v>
      </c>
      <c r="O1197" t="str">
        <f>MID(F1197,9,3)</f>
        <v>pea</v>
      </c>
      <c r="P1197" t="s">
        <v>80</v>
      </c>
      <c r="Q1197" t="s">
        <v>81</v>
      </c>
      <c r="R1197" t="s">
        <v>77</v>
      </c>
      <c r="S1197">
        <v>22</v>
      </c>
      <c r="T1197">
        <v>2</v>
      </c>
      <c r="U1197">
        <f t="shared" ref="U1197:U1209" si="123">S1197/T1197</f>
        <v>11</v>
      </c>
      <c r="V1197">
        <v>5</v>
      </c>
      <c r="W1197">
        <v>3.07</v>
      </c>
      <c r="X1197">
        <v>0</v>
      </c>
      <c r="Y1197" s="4">
        <v>2</v>
      </c>
      <c r="Z1197" s="4">
        <v>2.5</v>
      </c>
      <c r="AA1197" t="s">
        <v>92</v>
      </c>
      <c r="AB1197">
        <v>2</v>
      </c>
    </row>
    <row r="1198" spans="1:28" x14ac:dyDescent="0.2">
      <c r="A1198">
        <v>3</v>
      </c>
      <c r="B1198">
        <v>1197</v>
      </c>
      <c r="C1198">
        <v>11</v>
      </c>
      <c r="D1198">
        <v>71</v>
      </c>
      <c r="E1198">
        <v>2</v>
      </c>
      <c r="F1198" t="s">
        <v>29</v>
      </c>
      <c r="G1198" t="s">
        <v>23</v>
      </c>
      <c r="H1198">
        <v>0.55084100000000003</v>
      </c>
      <c r="I1198">
        <v>1</v>
      </c>
      <c r="J1198">
        <v>0.55084100000000003</v>
      </c>
      <c r="K1198">
        <f t="shared" si="118"/>
        <v>1.8154058975275986</v>
      </c>
      <c r="L1198">
        <f t="shared" si="119"/>
        <v>1.8154058975275986</v>
      </c>
      <c r="M1198" t="str">
        <f>MID(G1198,1,3)</f>
        <v>con</v>
      </c>
      <c r="N1198" t="str">
        <f>MID(G1198,5,3)</f>
        <v>inc</v>
      </c>
      <c r="O1198" t="str">
        <f>MID(F1198,9,3)</f>
        <v>see</v>
      </c>
      <c r="P1198" t="s">
        <v>80</v>
      </c>
      <c r="Q1198" t="s">
        <v>81</v>
      </c>
      <c r="R1198" t="s">
        <v>77</v>
      </c>
      <c r="S1198">
        <v>12</v>
      </c>
      <c r="T1198">
        <v>2</v>
      </c>
      <c r="U1198">
        <f t="shared" si="123"/>
        <v>6</v>
      </c>
      <c r="V1198">
        <v>2</v>
      </c>
      <c r="W1198">
        <v>6.11</v>
      </c>
      <c r="X1198">
        <v>0.5</v>
      </c>
      <c r="Y1198" s="4">
        <v>1</v>
      </c>
      <c r="Z1198" s="4">
        <v>2</v>
      </c>
      <c r="AA1198" t="s">
        <v>92</v>
      </c>
      <c r="AB1198">
        <v>2</v>
      </c>
    </row>
    <row r="1199" spans="1:28" x14ac:dyDescent="0.2">
      <c r="A1199">
        <v>3</v>
      </c>
      <c r="B1199">
        <v>1198</v>
      </c>
      <c r="C1199">
        <v>11</v>
      </c>
      <c r="D1199">
        <v>88</v>
      </c>
      <c r="E1199">
        <v>2</v>
      </c>
      <c r="F1199" t="s">
        <v>30</v>
      </c>
      <c r="G1199" t="s">
        <v>23</v>
      </c>
      <c r="H1199">
        <v>0.53480899999999998</v>
      </c>
      <c r="I1199">
        <v>1</v>
      </c>
      <c r="J1199">
        <v>0.53480899999999998</v>
      </c>
      <c r="K1199">
        <f t="shared" si="118"/>
        <v>1.8698264240130589</v>
      </c>
      <c r="L1199">
        <f t="shared" si="119"/>
        <v>1.8698264240130589</v>
      </c>
      <c r="M1199" t="str">
        <f>MID(G1199,1,3)</f>
        <v>con</v>
      </c>
      <c r="N1199" t="str">
        <f>MID(G1199,5,3)</f>
        <v>inc</v>
      </c>
      <c r="O1199" t="str">
        <f>MID(F1199,9,3)</f>
        <v>buf</v>
      </c>
      <c r="P1199" t="s">
        <v>79</v>
      </c>
      <c r="Q1199" t="s">
        <v>82</v>
      </c>
      <c r="R1199" t="s">
        <v>78</v>
      </c>
      <c r="S1199">
        <v>8</v>
      </c>
      <c r="T1199">
        <v>2</v>
      </c>
      <c r="U1199">
        <f t="shared" si="123"/>
        <v>4</v>
      </c>
      <c r="V1199">
        <v>1.5</v>
      </c>
      <c r="W1199">
        <v>3.19</v>
      </c>
      <c r="X1199">
        <v>0</v>
      </c>
      <c r="Y1199">
        <v>1</v>
      </c>
      <c r="Z1199">
        <v>1.67</v>
      </c>
      <c r="AA1199" t="s">
        <v>92</v>
      </c>
      <c r="AB1199">
        <v>2</v>
      </c>
    </row>
    <row r="1200" spans="1:28" x14ac:dyDescent="0.2">
      <c r="A1200">
        <v>3</v>
      </c>
      <c r="B1200">
        <v>1199</v>
      </c>
      <c r="C1200">
        <v>11</v>
      </c>
      <c r="D1200">
        <v>103</v>
      </c>
      <c r="E1200">
        <v>2</v>
      </c>
      <c r="F1200" t="s">
        <v>31</v>
      </c>
      <c r="G1200" t="s">
        <v>23</v>
      </c>
      <c r="H1200">
        <v>0.83057999999999998</v>
      </c>
      <c r="I1200">
        <v>1</v>
      </c>
      <c r="J1200">
        <v>0.83057999999999998</v>
      </c>
      <c r="K1200">
        <f t="shared" si="118"/>
        <v>1.203977943124082</v>
      </c>
      <c r="L1200">
        <f t="shared" si="119"/>
        <v>1.203977943124082</v>
      </c>
      <c r="M1200" t="str">
        <f>MID(G1200,1,3)</f>
        <v>con</v>
      </c>
      <c r="N1200" t="str">
        <f>MID(G1200,5,3)</f>
        <v>inc</v>
      </c>
      <c r="O1200" t="str">
        <f>MID(F1200,9,3)</f>
        <v>bul</v>
      </c>
      <c r="P1200" t="s">
        <v>79</v>
      </c>
      <c r="Q1200" t="s">
        <v>82</v>
      </c>
      <c r="R1200" t="s">
        <v>78</v>
      </c>
      <c r="S1200">
        <v>20</v>
      </c>
      <c r="T1200">
        <v>3</v>
      </c>
      <c r="U1200">
        <f t="shared" si="123"/>
        <v>6.666666666666667</v>
      </c>
      <c r="V1200">
        <v>3.3</v>
      </c>
      <c r="W1200">
        <v>1.58</v>
      </c>
      <c r="X1200">
        <v>0.67</v>
      </c>
      <c r="Y1200">
        <v>1</v>
      </c>
      <c r="Z1200">
        <v>2</v>
      </c>
      <c r="AA1200" t="s">
        <v>92</v>
      </c>
      <c r="AB1200">
        <v>3</v>
      </c>
    </row>
    <row r="1201" spans="1:28" x14ac:dyDescent="0.2">
      <c r="A1201">
        <v>3</v>
      </c>
      <c r="B1201">
        <v>1200</v>
      </c>
      <c r="C1201">
        <v>11</v>
      </c>
      <c r="D1201">
        <v>73</v>
      </c>
      <c r="E1201">
        <v>2</v>
      </c>
      <c r="F1201" t="s">
        <v>32</v>
      </c>
      <c r="G1201" t="s">
        <v>23</v>
      </c>
      <c r="H1201">
        <v>0.46938099999999999</v>
      </c>
      <c r="I1201">
        <v>1</v>
      </c>
      <c r="J1201">
        <v>0.46938099999999999</v>
      </c>
      <c r="K1201">
        <f t="shared" si="118"/>
        <v>2.1304654427852854</v>
      </c>
      <c r="L1201">
        <f t="shared" si="119"/>
        <v>2.1304654427852854</v>
      </c>
      <c r="M1201" t="str">
        <f>MID(G1201,1,3)</f>
        <v>con</v>
      </c>
      <c r="N1201" t="str">
        <f>MID(G1201,5,3)</f>
        <v>inc</v>
      </c>
      <c r="O1201" t="str">
        <f>MID(F1201,9,3)</f>
        <v>ele</v>
      </c>
      <c r="P1201" t="s">
        <v>79</v>
      </c>
      <c r="Q1201" t="s">
        <v>82</v>
      </c>
      <c r="R1201" t="s">
        <v>78</v>
      </c>
      <c r="S1201">
        <v>14</v>
      </c>
      <c r="T1201">
        <v>2</v>
      </c>
      <c r="U1201">
        <f t="shared" si="123"/>
        <v>7</v>
      </c>
      <c r="V1201">
        <v>2.5</v>
      </c>
      <c r="W1201">
        <v>12.4</v>
      </c>
      <c r="X1201">
        <v>0</v>
      </c>
      <c r="Y1201">
        <v>2</v>
      </c>
      <c r="Z1201">
        <v>1.5</v>
      </c>
      <c r="AA1201" t="s">
        <v>92</v>
      </c>
      <c r="AB1201">
        <v>2</v>
      </c>
    </row>
    <row r="1202" spans="1:28" x14ac:dyDescent="0.2">
      <c r="A1202">
        <v>3</v>
      </c>
      <c r="B1202">
        <v>1201</v>
      </c>
      <c r="C1202">
        <v>11</v>
      </c>
      <c r="D1202">
        <v>97</v>
      </c>
      <c r="E1202">
        <v>2</v>
      </c>
      <c r="F1202" t="s">
        <v>33</v>
      </c>
      <c r="G1202" t="s">
        <v>23</v>
      </c>
      <c r="H1202">
        <v>0.558832</v>
      </c>
      <c r="I1202">
        <v>1</v>
      </c>
      <c r="J1202">
        <v>0.558832</v>
      </c>
      <c r="K1202">
        <f t="shared" si="118"/>
        <v>1.7894465599679332</v>
      </c>
      <c r="L1202">
        <f t="shared" si="119"/>
        <v>1.7894465599679332</v>
      </c>
      <c r="M1202" t="str">
        <f>MID(G1202,1,3)</f>
        <v>con</v>
      </c>
      <c r="N1202" t="str">
        <f>MID(G1202,5,3)</f>
        <v>inc</v>
      </c>
      <c r="O1202" t="str">
        <f>MID(F1202,9,3)</f>
        <v>rhi</v>
      </c>
      <c r="P1202" t="s">
        <v>79</v>
      </c>
      <c r="Q1202" t="s">
        <v>82</v>
      </c>
      <c r="R1202" t="s">
        <v>78</v>
      </c>
      <c r="S1202">
        <v>16</v>
      </c>
      <c r="T1202">
        <v>2</v>
      </c>
      <c r="U1202">
        <f t="shared" si="123"/>
        <v>8</v>
      </c>
      <c r="V1202">
        <v>2</v>
      </c>
      <c r="W1202">
        <v>2.71</v>
      </c>
      <c r="X1202">
        <v>0</v>
      </c>
      <c r="Y1202" s="4">
        <v>1</v>
      </c>
      <c r="Z1202" s="4">
        <v>1</v>
      </c>
      <c r="AA1202" t="s">
        <v>92</v>
      </c>
      <c r="AB1202">
        <v>2</v>
      </c>
    </row>
    <row r="1203" spans="1:28" x14ac:dyDescent="0.2">
      <c r="A1203">
        <v>3</v>
      </c>
      <c r="B1203">
        <v>1202</v>
      </c>
      <c r="C1203">
        <v>11</v>
      </c>
      <c r="D1203">
        <v>87</v>
      </c>
      <c r="E1203">
        <v>2</v>
      </c>
      <c r="F1203" t="s">
        <v>34</v>
      </c>
      <c r="G1203" t="s">
        <v>23</v>
      </c>
      <c r="H1203">
        <v>1.390768</v>
      </c>
      <c r="I1203">
        <v>1</v>
      </c>
      <c r="J1203">
        <v>1.0197647894129207</v>
      </c>
      <c r="K1203">
        <f t="shared" si="118"/>
        <v>0.98061828608114687</v>
      </c>
      <c r="L1203">
        <f t="shared" si="119"/>
        <v>0.98061828608114687</v>
      </c>
      <c r="M1203" t="str">
        <f>MID(G1203,1,3)</f>
        <v>con</v>
      </c>
      <c r="N1203" t="str">
        <f>MID(G1203,5,3)</f>
        <v>inc</v>
      </c>
      <c r="O1203" t="str">
        <f>MID(F1203,9,3)</f>
        <v>tra</v>
      </c>
      <c r="P1203" t="s">
        <v>79</v>
      </c>
      <c r="Q1203" t="s">
        <v>82</v>
      </c>
      <c r="R1203" t="s">
        <v>78</v>
      </c>
      <c r="S1203">
        <v>22</v>
      </c>
      <c r="T1203">
        <v>3</v>
      </c>
      <c r="U1203">
        <f t="shared" si="123"/>
        <v>7.333333333333333</v>
      </c>
      <c r="V1203">
        <v>3.7</v>
      </c>
      <c r="W1203">
        <v>2.44</v>
      </c>
      <c r="X1203">
        <v>1</v>
      </c>
      <c r="Y1203" s="4">
        <v>1.75</v>
      </c>
      <c r="Z1203" s="4">
        <v>2</v>
      </c>
      <c r="AA1203" t="s">
        <v>92</v>
      </c>
      <c r="AB1203">
        <v>3</v>
      </c>
    </row>
    <row r="1204" spans="1:28" x14ac:dyDescent="0.2">
      <c r="A1204">
        <v>3</v>
      </c>
      <c r="B1204">
        <v>1203</v>
      </c>
      <c r="C1204">
        <v>11</v>
      </c>
      <c r="D1204">
        <v>70</v>
      </c>
      <c r="E1204">
        <v>2</v>
      </c>
      <c r="F1204" t="s">
        <v>35</v>
      </c>
      <c r="G1204" t="s">
        <v>23</v>
      </c>
      <c r="H1204">
        <v>0.61597500000000005</v>
      </c>
      <c r="I1204">
        <v>1</v>
      </c>
      <c r="J1204">
        <v>0.61597500000000005</v>
      </c>
      <c r="K1204">
        <f t="shared" si="118"/>
        <v>1.6234425098421201</v>
      </c>
      <c r="L1204">
        <f t="shared" si="119"/>
        <v>1.6234425098421201</v>
      </c>
      <c r="M1204" t="str">
        <f>MID(G1204,1,3)</f>
        <v>con</v>
      </c>
      <c r="N1204" t="str">
        <f>MID(G1204,5,3)</f>
        <v>inc</v>
      </c>
      <c r="O1204" t="str">
        <f>MID(F1204,9,3)</f>
        <v>tru</v>
      </c>
      <c r="P1204" t="s">
        <v>79</v>
      </c>
      <c r="Q1204" t="s">
        <v>82</v>
      </c>
      <c r="R1204" t="s">
        <v>78</v>
      </c>
      <c r="S1204">
        <v>9</v>
      </c>
      <c r="T1204">
        <v>2</v>
      </c>
      <c r="U1204">
        <f t="shared" si="123"/>
        <v>4.5</v>
      </c>
      <c r="V1204">
        <v>2</v>
      </c>
      <c r="W1204">
        <v>46</v>
      </c>
      <c r="X1204">
        <v>0</v>
      </c>
      <c r="Y1204" s="4">
        <v>2.5</v>
      </c>
      <c r="Z1204" s="4">
        <v>2</v>
      </c>
      <c r="AA1204" t="s">
        <v>92</v>
      </c>
      <c r="AB1204">
        <v>2</v>
      </c>
    </row>
    <row r="1205" spans="1:28" x14ac:dyDescent="0.2">
      <c r="A1205">
        <v>3</v>
      </c>
      <c r="B1205">
        <v>1204</v>
      </c>
      <c r="C1205">
        <v>11</v>
      </c>
      <c r="D1205">
        <v>68</v>
      </c>
      <c r="E1205">
        <v>2</v>
      </c>
      <c r="F1205" t="s">
        <v>36</v>
      </c>
      <c r="G1205" t="s">
        <v>23</v>
      </c>
      <c r="H1205">
        <v>0.64549000000000001</v>
      </c>
      <c r="I1205">
        <v>1</v>
      </c>
      <c r="J1205">
        <v>0.64549000000000001</v>
      </c>
      <c r="K1205">
        <f t="shared" si="118"/>
        <v>1.5492106771599869</v>
      </c>
      <c r="L1205">
        <f t="shared" si="119"/>
        <v>1.5492106771599869</v>
      </c>
      <c r="M1205" t="str">
        <f>MID(G1205,1,3)</f>
        <v>con</v>
      </c>
      <c r="N1205" t="str">
        <f>MID(G1205,5,3)</f>
        <v>inc</v>
      </c>
      <c r="O1205" t="str">
        <f>MID(F1205,9,3)</f>
        <v>wha</v>
      </c>
      <c r="P1205" t="s">
        <v>79</v>
      </c>
      <c r="Q1205" t="s">
        <v>82</v>
      </c>
      <c r="R1205" t="s">
        <v>78</v>
      </c>
      <c r="S1205">
        <v>24</v>
      </c>
      <c r="T1205">
        <v>2</v>
      </c>
      <c r="U1205">
        <f t="shared" si="123"/>
        <v>12</v>
      </c>
      <c r="V1205">
        <v>2</v>
      </c>
      <c r="W1205">
        <v>5.93</v>
      </c>
      <c r="X1205">
        <v>0.5</v>
      </c>
      <c r="Y1205" s="4">
        <v>1</v>
      </c>
      <c r="Z1205" s="4">
        <v>1</v>
      </c>
      <c r="AA1205" t="s">
        <v>92</v>
      </c>
      <c r="AB1205">
        <v>2</v>
      </c>
    </row>
    <row r="1206" spans="1:28" x14ac:dyDescent="0.2">
      <c r="A1206">
        <v>3</v>
      </c>
      <c r="B1206">
        <v>1205</v>
      </c>
      <c r="C1206">
        <v>11</v>
      </c>
      <c r="D1206">
        <v>62</v>
      </c>
      <c r="E1206">
        <v>2</v>
      </c>
      <c r="F1206" t="s">
        <v>37</v>
      </c>
      <c r="G1206" t="s">
        <v>38</v>
      </c>
      <c r="H1206">
        <v>0.54391299999999998</v>
      </c>
      <c r="I1206">
        <v>1</v>
      </c>
      <c r="J1206">
        <v>0.54391299999999998</v>
      </c>
      <c r="K1206">
        <f t="shared" si="118"/>
        <v>1.8385293236234472</v>
      </c>
      <c r="L1206">
        <f t="shared" si="119"/>
        <v>1.8385293236234472</v>
      </c>
      <c r="M1206" t="str">
        <f>MID(G1206,1,3)</f>
        <v>inc</v>
      </c>
      <c r="N1206" t="str">
        <f>MID(G1206,5,3)</f>
        <v>con</v>
      </c>
      <c r="O1206" t="str">
        <f>MID(F1206,9,3)</f>
        <v>ant</v>
      </c>
      <c r="P1206" t="s">
        <v>79</v>
      </c>
      <c r="Q1206" t="s">
        <v>82</v>
      </c>
      <c r="R1206" t="s">
        <v>77</v>
      </c>
      <c r="S1206">
        <v>18</v>
      </c>
      <c r="T1206">
        <v>2</v>
      </c>
      <c r="U1206">
        <f t="shared" si="123"/>
        <v>9</v>
      </c>
      <c r="V1206">
        <v>6</v>
      </c>
      <c r="W1206">
        <v>7.39</v>
      </c>
      <c r="X1206">
        <v>1</v>
      </c>
      <c r="Y1206">
        <v>3</v>
      </c>
      <c r="Z1206">
        <v>2</v>
      </c>
      <c r="AA1206" t="s">
        <v>92</v>
      </c>
      <c r="AB1206">
        <v>2</v>
      </c>
    </row>
    <row r="1207" spans="1:28" x14ac:dyDescent="0.2">
      <c r="A1207">
        <v>3</v>
      </c>
      <c r="B1207">
        <v>1206</v>
      </c>
      <c r="C1207">
        <v>11</v>
      </c>
      <c r="D1207">
        <v>74</v>
      </c>
      <c r="E1207">
        <v>2</v>
      </c>
      <c r="F1207" t="s">
        <v>39</v>
      </c>
      <c r="G1207" t="s">
        <v>38</v>
      </c>
      <c r="H1207">
        <v>0.3347</v>
      </c>
      <c r="I1207">
        <v>0</v>
      </c>
      <c r="J1207">
        <v>0.3347</v>
      </c>
      <c r="K1207">
        <f t="shared" si="118"/>
        <v>2.987750224081267</v>
      </c>
      <c r="L1207" t="str">
        <f t="shared" si="119"/>
        <v/>
      </c>
      <c r="M1207" t="str">
        <f>MID(G1207,1,3)</f>
        <v>inc</v>
      </c>
      <c r="N1207" t="str">
        <f>MID(G1207,5,3)</f>
        <v>con</v>
      </c>
      <c r="O1207" t="str">
        <f>MID(F1207,9,3)</f>
        <v>but</v>
      </c>
      <c r="P1207" t="s">
        <v>79</v>
      </c>
      <c r="Q1207" t="s">
        <v>82</v>
      </c>
      <c r="R1207" t="s">
        <v>77</v>
      </c>
      <c r="S1207">
        <v>30</v>
      </c>
      <c r="T1207">
        <v>2</v>
      </c>
      <c r="U1207">
        <f t="shared" si="123"/>
        <v>15</v>
      </c>
      <c r="V1207">
        <v>5</v>
      </c>
      <c r="W1207">
        <v>11.72</v>
      </c>
      <c r="X1207">
        <v>1</v>
      </c>
      <c r="Y1207">
        <v>1.33</v>
      </c>
      <c r="Z1207">
        <v>1.5</v>
      </c>
      <c r="AA1207" t="s">
        <v>92</v>
      </c>
      <c r="AB1207">
        <v>2</v>
      </c>
    </row>
    <row r="1208" spans="1:28" x14ac:dyDescent="0.2">
      <c r="A1208">
        <v>3</v>
      </c>
      <c r="B1208">
        <v>1207</v>
      </c>
      <c r="C1208">
        <v>11</v>
      </c>
      <c r="D1208">
        <v>116</v>
      </c>
      <c r="E1208">
        <v>2</v>
      </c>
      <c r="F1208" t="s">
        <v>40</v>
      </c>
      <c r="G1208" t="s">
        <v>38</v>
      </c>
      <c r="H1208">
        <v>0.96679300000000001</v>
      </c>
      <c r="I1208">
        <v>1</v>
      </c>
      <c r="J1208">
        <v>0.96679300000000001</v>
      </c>
      <c r="K1208">
        <f t="shared" si="118"/>
        <v>1.0343475800921189</v>
      </c>
      <c r="L1208">
        <f t="shared" si="119"/>
        <v>1.0343475800921189</v>
      </c>
      <c r="M1208" t="str">
        <f>MID(G1208,1,3)</f>
        <v>inc</v>
      </c>
      <c r="N1208" t="str">
        <f>MID(G1208,5,3)</f>
        <v>con</v>
      </c>
      <c r="O1208" t="str">
        <f>MID(F1208,9,3)</f>
        <v>fea</v>
      </c>
      <c r="P1208" t="s">
        <v>79</v>
      </c>
      <c r="Q1208" t="s">
        <v>82</v>
      </c>
      <c r="R1208" t="s">
        <v>77</v>
      </c>
      <c r="S1208">
        <v>10</v>
      </c>
      <c r="T1208">
        <v>2</v>
      </c>
      <c r="U1208">
        <f t="shared" si="123"/>
        <v>5</v>
      </c>
      <c r="V1208">
        <v>4</v>
      </c>
      <c r="W1208">
        <v>6.74</v>
      </c>
      <c r="X1208">
        <v>0</v>
      </c>
      <c r="Y1208">
        <v>2</v>
      </c>
      <c r="Z1208">
        <v>1.5</v>
      </c>
      <c r="AA1208" t="s">
        <v>92</v>
      </c>
      <c r="AB1208">
        <v>2</v>
      </c>
    </row>
    <row r="1209" spans="1:28" x14ac:dyDescent="0.2">
      <c r="A1209">
        <v>3</v>
      </c>
      <c r="B1209">
        <v>1208</v>
      </c>
      <c r="C1209">
        <v>11</v>
      </c>
      <c r="D1209">
        <v>90</v>
      </c>
      <c r="E1209">
        <v>2</v>
      </c>
      <c r="F1209" t="s">
        <v>41</v>
      </c>
      <c r="G1209" t="s">
        <v>38</v>
      </c>
      <c r="H1209">
        <v>0.70150900000000005</v>
      </c>
      <c r="I1209">
        <v>1</v>
      </c>
      <c r="J1209">
        <v>0.70150900000000005</v>
      </c>
      <c r="K1209">
        <f t="shared" si="118"/>
        <v>1.425498461174411</v>
      </c>
      <c r="L1209">
        <f t="shared" si="119"/>
        <v>1.425498461174411</v>
      </c>
      <c r="M1209" t="str">
        <f>MID(G1209,1,3)</f>
        <v>inc</v>
      </c>
      <c r="N1209" t="str">
        <f>MID(G1209,5,3)</f>
        <v>con</v>
      </c>
      <c r="O1209" t="str">
        <f>MID(F1209,9,3)</f>
        <v>fle</v>
      </c>
      <c r="P1209" t="s">
        <v>79</v>
      </c>
      <c r="Q1209" t="s">
        <v>82</v>
      </c>
      <c r="R1209" t="s">
        <v>77</v>
      </c>
      <c r="S1209">
        <v>22</v>
      </c>
      <c r="T1209">
        <v>2</v>
      </c>
      <c r="U1209">
        <f t="shared" si="123"/>
        <v>11</v>
      </c>
      <c r="V1209">
        <v>2</v>
      </c>
      <c r="W1209">
        <v>2.77</v>
      </c>
      <c r="X1209">
        <v>1</v>
      </c>
      <c r="Y1209">
        <v>2</v>
      </c>
      <c r="Z1209">
        <v>1.5</v>
      </c>
      <c r="AA1209" t="s">
        <v>92</v>
      </c>
      <c r="AB1209">
        <v>2</v>
      </c>
    </row>
    <row r="1210" spans="1:28" x14ac:dyDescent="0.2">
      <c r="A1210">
        <v>3</v>
      </c>
      <c r="B1210">
        <v>1209</v>
      </c>
      <c r="C1210">
        <v>11</v>
      </c>
      <c r="D1210">
        <v>108</v>
      </c>
      <c r="E1210">
        <v>2</v>
      </c>
      <c r="F1210" t="s">
        <v>42</v>
      </c>
      <c r="G1210" t="s">
        <v>38</v>
      </c>
      <c r="H1210">
        <v>0.58404199999999995</v>
      </c>
      <c r="I1210">
        <v>0</v>
      </c>
      <c r="J1210">
        <v>0.58404199999999995</v>
      </c>
      <c r="K1210">
        <f t="shared" si="118"/>
        <v>1.7122056290472263</v>
      </c>
      <c r="L1210" t="str">
        <f t="shared" si="119"/>
        <v/>
      </c>
      <c r="M1210" t="str">
        <f>MID(G1210,1,3)</f>
        <v>inc</v>
      </c>
      <c r="N1210" t="str">
        <f>MID(G1210,5,3)</f>
        <v>con</v>
      </c>
      <c r="O1210" t="str">
        <f>MID(F1210,9,3)</f>
        <v>mou</v>
      </c>
      <c r="P1210" t="s">
        <v>79</v>
      </c>
      <c r="Q1210" t="s">
        <v>82</v>
      </c>
      <c r="R1210" t="s">
        <v>77</v>
      </c>
      <c r="S1210" s="4">
        <v>19</v>
      </c>
      <c r="T1210" s="4">
        <v>2</v>
      </c>
      <c r="U1210" s="4">
        <v>9.5</v>
      </c>
      <c r="V1210" s="4">
        <v>3</v>
      </c>
      <c r="W1210" s="4">
        <v>36.78</v>
      </c>
      <c r="X1210" s="4">
        <v>0</v>
      </c>
      <c r="Y1210" s="4">
        <v>1.5</v>
      </c>
      <c r="Z1210" s="4">
        <v>2.5</v>
      </c>
      <c r="AA1210" t="s">
        <v>92</v>
      </c>
      <c r="AB1210" s="4">
        <v>2</v>
      </c>
    </row>
    <row r="1211" spans="1:28" x14ac:dyDescent="0.2">
      <c r="A1211">
        <v>3</v>
      </c>
      <c r="B1211">
        <v>1210</v>
      </c>
      <c r="C1211">
        <v>11</v>
      </c>
      <c r="D1211">
        <v>81</v>
      </c>
      <c r="E1211">
        <v>2</v>
      </c>
      <c r="F1211" t="s">
        <v>43</v>
      </c>
      <c r="G1211" t="s">
        <v>38</v>
      </c>
      <c r="H1211">
        <v>0.88009000000000004</v>
      </c>
      <c r="I1211">
        <v>1</v>
      </c>
      <c r="J1211">
        <v>0.88009000000000004</v>
      </c>
      <c r="K1211">
        <f t="shared" si="118"/>
        <v>1.1362474292401914</v>
      </c>
      <c r="L1211">
        <f t="shared" si="119"/>
        <v>1.1362474292401914</v>
      </c>
      <c r="M1211" t="str">
        <f>MID(G1211,1,3)</f>
        <v>inc</v>
      </c>
      <c r="N1211" t="str">
        <f>MID(G1211,5,3)</f>
        <v>con</v>
      </c>
      <c r="O1211" t="str">
        <f>MID(F1211,9,3)</f>
        <v>pea</v>
      </c>
      <c r="P1211" t="s">
        <v>79</v>
      </c>
      <c r="Q1211" t="s">
        <v>82</v>
      </c>
      <c r="R1211" t="s">
        <v>77</v>
      </c>
      <c r="S1211">
        <v>22</v>
      </c>
      <c r="T1211">
        <v>2</v>
      </c>
      <c r="U1211">
        <f t="shared" ref="U1211:U1223" si="124">S1211/T1211</f>
        <v>11</v>
      </c>
      <c r="V1211">
        <v>5</v>
      </c>
      <c r="W1211">
        <v>3.07</v>
      </c>
      <c r="X1211">
        <v>0</v>
      </c>
      <c r="Y1211" s="4">
        <v>2</v>
      </c>
      <c r="Z1211" s="4">
        <v>2.5</v>
      </c>
      <c r="AA1211" t="s">
        <v>92</v>
      </c>
      <c r="AB1211">
        <v>2</v>
      </c>
    </row>
    <row r="1212" spans="1:28" x14ac:dyDescent="0.2">
      <c r="A1212">
        <v>3</v>
      </c>
      <c r="B1212">
        <v>1211</v>
      </c>
      <c r="C1212">
        <v>11</v>
      </c>
      <c r="D1212">
        <v>99</v>
      </c>
      <c r="E1212">
        <v>2</v>
      </c>
      <c r="F1212" t="s">
        <v>44</v>
      </c>
      <c r="G1212" t="s">
        <v>38</v>
      </c>
      <c r="H1212">
        <v>0.66958200000000001</v>
      </c>
      <c r="I1212">
        <v>1</v>
      </c>
      <c r="J1212">
        <v>0.66958200000000001</v>
      </c>
      <c r="K1212">
        <f t="shared" si="118"/>
        <v>1.4934690598014881</v>
      </c>
      <c r="L1212">
        <f t="shared" si="119"/>
        <v>1.4934690598014881</v>
      </c>
      <c r="M1212" t="str">
        <f>MID(G1212,1,3)</f>
        <v>inc</v>
      </c>
      <c r="N1212" t="str">
        <f>MID(G1212,5,3)</f>
        <v>con</v>
      </c>
      <c r="O1212" t="str">
        <f>MID(F1212,9,3)</f>
        <v>see</v>
      </c>
      <c r="P1212" t="s">
        <v>79</v>
      </c>
      <c r="Q1212" t="s">
        <v>82</v>
      </c>
      <c r="R1212" t="s">
        <v>77</v>
      </c>
      <c r="S1212">
        <v>12</v>
      </c>
      <c r="T1212">
        <v>2</v>
      </c>
      <c r="U1212">
        <f t="shared" si="124"/>
        <v>6</v>
      </c>
      <c r="V1212">
        <v>2</v>
      </c>
      <c r="W1212">
        <v>6.11</v>
      </c>
      <c r="X1212">
        <v>0.5</v>
      </c>
      <c r="Y1212" s="4">
        <v>1</v>
      </c>
      <c r="Z1212" s="4">
        <v>2</v>
      </c>
      <c r="AA1212" t="s">
        <v>92</v>
      </c>
      <c r="AB1212">
        <v>2</v>
      </c>
    </row>
    <row r="1213" spans="1:28" x14ac:dyDescent="0.2">
      <c r="A1213">
        <v>3</v>
      </c>
      <c r="B1213">
        <v>1212</v>
      </c>
      <c r="C1213">
        <v>11</v>
      </c>
      <c r="D1213">
        <v>111</v>
      </c>
      <c r="E1213">
        <v>2</v>
      </c>
      <c r="F1213" t="s">
        <v>45</v>
      </c>
      <c r="G1213" t="s">
        <v>38</v>
      </c>
      <c r="H1213">
        <v>0.81347999999999998</v>
      </c>
      <c r="I1213">
        <v>1</v>
      </c>
      <c r="J1213">
        <v>0.81347999999999998</v>
      </c>
      <c r="K1213">
        <f t="shared" si="118"/>
        <v>1.2292865221025717</v>
      </c>
      <c r="L1213">
        <f t="shared" si="119"/>
        <v>1.2292865221025717</v>
      </c>
      <c r="M1213" t="str">
        <f>MID(G1213,1,3)</f>
        <v>inc</v>
      </c>
      <c r="N1213" t="str">
        <f>MID(G1213,5,3)</f>
        <v>con</v>
      </c>
      <c r="O1213" t="str">
        <f>MID(F1213,9,3)</f>
        <v>buf</v>
      </c>
      <c r="P1213" t="s">
        <v>80</v>
      </c>
      <c r="Q1213" t="s">
        <v>81</v>
      </c>
      <c r="R1213" t="s">
        <v>78</v>
      </c>
      <c r="S1213">
        <v>8</v>
      </c>
      <c r="T1213">
        <v>2</v>
      </c>
      <c r="U1213">
        <f t="shared" si="124"/>
        <v>4</v>
      </c>
      <c r="V1213">
        <v>1.5</v>
      </c>
      <c r="W1213">
        <v>3.19</v>
      </c>
      <c r="X1213">
        <v>0</v>
      </c>
      <c r="Y1213">
        <v>1</v>
      </c>
      <c r="Z1213">
        <v>1.67</v>
      </c>
      <c r="AA1213" t="s">
        <v>92</v>
      </c>
      <c r="AB1213">
        <v>2</v>
      </c>
    </row>
    <row r="1214" spans="1:28" x14ac:dyDescent="0.2">
      <c r="A1214">
        <v>3</v>
      </c>
      <c r="B1214">
        <v>1213</v>
      </c>
      <c r="C1214">
        <v>11</v>
      </c>
      <c r="D1214">
        <v>77</v>
      </c>
      <c r="E1214">
        <v>2</v>
      </c>
      <c r="F1214" t="s">
        <v>46</v>
      </c>
      <c r="G1214" t="s">
        <v>38</v>
      </c>
      <c r="H1214">
        <v>0.51868800000000004</v>
      </c>
      <c r="I1214">
        <v>1</v>
      </c>
      <c r="J1214">
        <v>0.51868800000000004</v>
      </c>
      <c r="K1214">
        <f t="shared" si="118"/>
        <v>1.927941267197236</v>
      </c>
      <c r="L1214">
        <f t="shared" si="119"/>
        <v>1.927941267197236</v>
      </c>
      <c r="M1214" t="str">
        <f>MID(G1214,1,3)</f>
        <v>inc</v>
      </c>
      <c r="N1214" t="str">
        <f>MID(G1214,5,3)</f>
        <v>con</v>
      </c>
      <c r="O1214" t="str">
        <f>MID(F1214,9,3)</f>
        <v>bul</v>
      </c>
      <c r="P1214" t="s">
        <v>80</v>
      </c>
      <c r="Q1214" t="s">
        <v>81</v>
      </c>
      <c r="R1214" t="s">
        <v>78</v>
      </c>
      <c r="S1214">
        <v>20</v>
      </c>
      <c r="T1214">
        <v>3</v>
      </c>
      <c r="U1214">
        <f t="shared" si="124"/>
        <v>6.666666666666667</v>
      </c>
      <c r="V1214">
        <v>3.3</v>
      </c>
      <c r="W1214">
        <v>1.58</v>
      </c>
      <c r="X1214">
        <v>0.67</v>
      </c>
      <c r="Y1214">
        <v>1</v>
      </c>
      <c r="Z1214">
        <v>2</v>
      </c>
      <c r="AA1214" t="s">
        <v>92</v>
      </c>
      <c r="AB1214">
        <v>3</v>
      </c>
    </row>
    <row r="1215" spans="1:28" x14ac:dyDescent="0.2">
      <c r="A1215">
        <v>3</v>
      </c>
      <c r="B1215">
        <v>1214</v>
      </c>
      <c r="C1215">
        <v>11</v>
      </c>
      <c r="D1215">
        <v>72</v>
      </c>
      <c r="E1215">
        <v>2</v>
      </c>
      <c r="F1215" t="s">
        <v>47</v>
      </c>
      <c r="G1215" t="s">
        <v>38</v>
      </c>
      <c r="H1215">
        <v>0.768092</v>
      </c>
      <c r="I1215">
        <v>1</v>
      </c>
      <c r="J1215">
        <v>0.768092</v>
      </c>
      <c r="K1215">
        <f t="shared" si="118"/>
        <v>1.3019273732834087</v>
      </c>
      <c r="L1215">
        <f t="shared" si="119"/>
        <v>1.3019273732834087</v>
      </c>
      <c r="M1215" t="str">
        <f>MID(G1215,1,3)</f>
        <v>inc</v>
      </c>
      <c r="N1215" t="str">
        <f>MID(G1215,5,3)</f>
        <v>con</v>
      </c>
      <c r="O1215" t="str">
        <f>MID(F1215,9,3)</f>
        <v>ele</v>
      </c>
      <c r="P1215" t="s">
        <v>80</v>
      </c>
      <c r="Q1215" t="s">
        <v>81</v>
      </c>
      <c r="R1215" t="s">
        <v>78</v>
      </c>
      <c r="S1215">
        <v>14</v>
      </c>
      <c r="T1215">
        <v>2</v>
      </c>
      <c r="U1215">
        <f t="shared" si="124"/>
        <v>7</v>
      </c>
      <c r="V1215">
        <v>2.5</v>
      </c>
      <c r="W1215">
        <v>12.4</v>
      </c>
      <c r="X1215">
        <v>0</v>
      </c>
      <c r="Y1215">
        <v>2</v>
      </c>
      <c r="Z1215">
        <v>1.5</v>
      </c>
      <c r="AA1215" t="s">
        <v>92</v>
      </c>
      <c r="AB1215">
        <v>2</v>
      </c>
    </row>
    <row r="1216" spans="1:28" x14ac:dyDescent="0.2">
      <c r="A1216">
        <v>3</v>
      </c>
      <c r="B1216">
        <v>1215</v>
      </c>
      <c r="C1216">
        <v>11</v>
      </c>
      <c r="D1216">
        <v>105</v>
      </c>
      <c r="E1216">
        <v>2</v>
      </c>
      <c r="F1216" t="s">
        <v>48</v>
      </c>
      <c r="G1216" t="s">
        <v>38</v>
      </c>
      <c r="H1216">
        <v>0.79066000000000003</v>
      </c>
      <c r="I1216">
        <v>1</v>
      </c>
      <c r="J1216">
        <v>0.79066000000000003</v>
      </c>
      <c r="K1216">
        <f t="shared" si="118"/>
        <v>1.2647661447398375</v>
      </c>
      <c r="L1216">
        <f t="shared" si="119"/>
        <v>1.2647661447398375</v>
      </c>
      <c r="M1216" t="str">
        <f>MID(G1216,1,3)</f>
        <v>inc</v>
      </c>
      <c r="N1216" t="str">
        <f>MID(G1216,5,3)</f>
        <v>con</v>
      </c>
      <c r="O1216" t="str">
        <f>MID(F1216,9,3)</f>
        <v>rhi</v>
      </c>
      <c r="P1216" t="s">
        <v>80</v>
      </c>
      <c r="Q1216" t="s">
        <v>81</v>
      </c>
      <c r="R1216" t="s">
        <v>78</v>
      </c>
      <c r="S1216">
        <v>16</v>
      </c>
      <c r="T1216">
        <v>2</v>
      </c>
      <c r="U1216">
        <f t="shared" si="124"/>
        <v>8</v>
      </c>
      <c r="V1216">
        <v>2</v>
      </c>
      <c r="W1216">
        <v>2.71</v>
      </c>
      <c r="X1216">
        <v>0</v>
      </c>
      <c r="Y1216" s="4">
        <v>1</v>
      </c>
      <c r="Z1216" s="4">
        <v>1</v>
      </c>
      <c r="AA1216" t="s">
        <v>92</v>
      </c>
      <c r="AB1216">
        <v>2</v>
      </c>
    </row>
    <row r="1217" spans="1:28" x14ac:dyDescent="0.2">
      <c r="A1217">
        <v>3</v>
      </c>
      <c r="B1217">
        <v>1216</v>
      </c>
      <c r="C1217">
        <v>11</v>
      </c>
      <c r="D1217">
        <v>110</v>
      </c>
      <c r="E1217">
        <v>2</v>
      </c>
      <c r="F1217" t="s">
        <v>49</v>
      </c>
      <c r="G1217" t="s">
        <v>38</v>
      </c>
      <c r="H1217">
        <v>1.1427830000000001</v>
      </c>
      <c r="I1217">
        <v>1</v>
      </c>
      <c r="J1217">
        <v>1.0197647894129207</v>
      </c>
      <c r="K1217">
        <f t="shared" si="118"/>
        <v>0.98061828608114687</v>
      </c>
      <c r="L1217">
        <f t="shared" si="119"/>
        <v>0.98061828608114687</v>
      </c>
      <c r="M1217" t="str">
        <f>MID(G1217,1,3)</f>
        <v>inc</v>
      </c>
      <c r="N1217" t="str">
        <f>MID(G1217,5,3)</f>
        <v>con</v>
      </c>
      <c r="O1217" t="str">
        <f>MID(F1217,9,3)</f>
        <v>tra</v>
      </c>
      <c r="P1217" t="s">
        <v>80</v>
      </c>
      <c r="Q1217" t="s">
        <v>81</v>
      </c>
      <c r="R1217" t="s">
        <v>78</v>
      </c>
      <c r="S1217">
        <v>22</v>
      </c>
      <c r="T1217">
        <v>3</v>
      </c>
      <c r="U1217">
        <f t="shared" si="124"/>
        <v>7.333333333333333</v>
      </c>
      <c r="V1217">
        <v>3.7</v>
      </c>
      <c r="W1217">
        <v>2.44</v>
      </c>
      <c r="X1217">
        <v>1</v>
      </c>
      <c r="Y1217" s="4">
        <v>1.75</v>
      </c>
      <c r="Z1217" s="4">
        <v>2</v>
      </c>
      <c r="AA1217" t="s">
        <v>92</v>
      </c>
      <c r="AB1217">
        <v>3</v>
      </c>
    </row>
    <row r="1218" spans="1:28" x14ac:dyDescent="0.2">
      <c r="A1218">
        <v>3</v>
      </c>
      <c r="B1218">
        <v>1217</v>
      </c>
      <c r="C1218">
        <v>11</v>
      </c>
      <c r="D1218">
        <v>84</v>
      </c>
      <c r="E1218">
        <v>2</v>
      </c>
      <c r="F1218" t="s">
        <v>50</v>
      </c>
      <c r="G1218" t="s">
        <v>38</v>
      </c>
      <c r="H1218">
        <v>0.84007100000000001</v>
      </c>
      <c r="I1218">
        <v>1</v>
      </c>
      <c r="J1218">
        <v>0.84007100000000001</v>
      </c>
      <c r="K1218">
        <f t="shared" ref="K1218:K1281" si="125">1/J1218</f>
        <v>1.1903755753977938</v>
      </c>
      <c r="L1218">
        <f t="shared" ref="L1218:L1281" si="126">IF(I1218=0,"",K1218)</f>
        <v>1.1903755753977938</v>
      </c>
      <c r="M1218" t="str">
        <f>MID(G1218,1,3)</f>
        <v>inc</v>
      </c>
      <c r="N1218" t="str">
        <f>MID(G1218,5,3)</f>
        <v>con</v>
      </c>
      <c r="O1218" t="str">
        <f>MID(F1218,9,3)</f>
        <v>tru</v>
      </c>
      <c r="P1218" t="s">
        <v>80</v>
      </c>
      <c r="Q1218" t="s">
        <v>81</v>
      </c>
      <c r="R1218" t="s">
        <v>78</v>
      </c>
      <c r="S1218">
        <v>9</v>
      </c>
      <c r="T1218">
        <v>2</v>
      </c>
      <c r="U1218">
        <f t="shared" si="124"/>
        <v>4.5</v>
      </c>
      <c r="V1218">
        <v>2</v>
      </c>
      <c r="W1218">
        <v>46</v>
      </c>
      <c r="X1218">
        <v>0</v>
      </c>
      <c r="Y1218" s="4">
        <v>2.5</v>
      </c>
      <c r="Z1218" s="4">
        <v>2</v>
      </c>
      <c r="AA1218" t="s">
        <v>92</v>
      </c>
      <c r="AB1218">
        <v>2</v>
      </c>
    </row>
    <row r="1219" spans="1:28" x14ac:dyDescent="0.2">
      <c r="A1219">
        <v>3</v>
      </c>
      <c r="B1219">
        <v>1218</v>
      </c>
      <c r="C1219">
        <v>11</v>
      </c>
      <c r="D1219">
        <v>63</v>
      </c>
      <c r="E1219">
        <v>2</v>
      </c>
      <c r="F1219" t="s">
        <v>51</v>
      </c>
      <c r="G1219" t="s">
        <v>38</v>
      </c>
      <c r="H1219">
        <v>0.76676800000000001</v>
      </c>
      <c r="I1219">
        <v>1</v>
      </c>
      <c r="J1219">
        <v>0.76676800000000001</v>
      </c>
      <c r="K1219">
        <f t="shared" si="125"/>
        <v>1.3041754481146839</v>
      </c>
      <c r="L1219">
        <f t="shared" si="126"/>
        <v>1.3041754481146839</v>
      </c>
      <c r="M1219" t="str">
        <f>MID(G1219,1,3)</f>
        <v>inc</v>
      </c>
      <c r="N1219" t="str">
        <f>MID(G1219,5,3)</f>
        <v>con</v>
      </c>
      <c r="O1219" t="str">
        <f>MID(F1219,9,3)</f>
        <v>wha</v>
      </c>
      <c r="P1219" t="s">
        <v>80</v>
      </c>
      <c r="Q1219" t="s">
        <v>81</v>
      </c>
      <c r="R1219" t="s">
        <v>78</v>
      </c>
      <c r="S1219">
        <v>24</v>
      </c>
      <c r="T1219">
        <v>2</v>
      </c>
      <c r="U1219">
        <f t="shared" si="124"/>
        <v>12</v>
      </c>
      <c r="V1219">
        <v>2</v>
      </c>
      <c r="W1219">
        <v>5.93</v>
      </c>
      <c r="X1219">
        <v>0.5</v>
      </c>
      <c r="Y1219" s="4">
        <v>1</v>
      </c>
      <c r="Z1219" s="4">
        <v>1</v>
      </c>
      <c r="AA1219" t="s">
        <v>92</v>
      </c>
      <c r="AB1219">
        <v>2</v>
      </c>
    </row>
    <row r="1220" spans="1:28" x14ac:dyDescent="0.2">
      <c r="A1220">
        <v>3</v>
      </c>
      <c r="B1220">
        <v>1219</v>
      </c>
      <c r="C1220">
        <v>11</v>
      </c>
      <c r="D1220">
        <v>95</v>
      </c>
      <c r="E1220">
        <v>2</v>
      </c>
      <c r="F1220" t="s">
        <v>52</v>
      </c>
      <c r="G1220" t="s">
        <v>53</v>
      </c>
      <c r="H1220">
        <v>0.80671599999999999</v>
      </c>
      <c r="I1220">
        <v>1</v>
      </c>
      <c r="J1220">
        <v>0.80671599999999999</v>
      </c>
      <c r="K1220">
        <f t="shared" si="125"/>
        <v>1.2395936116303632</v>
      </c>
      <c r="L1220">
        <f t="shared" si="126"/>
        <v>1.2395936116303632</v>
      </c>
      <c r="M1220" t="str">
        <f>MID(G1220,1,3)</f>
        <v>inc</v>
      </c>
      <c r="N1220" t="str">
        <f>MID(G1220,5,3)</f>
        <v>inc</v>
      </c>
      <c r="O1220" t="str">
        <f>MID(F1220,9,3)</f>
        <v>ant</v>
      </c>
      <c r="P1220" t="s">
        <v>79</v>
      </c>
      <c r="Q1220" t="s">
        <v>81</v>
      </c>
      <c r="R1220" t="s">
        <v>77</v>
      </c>
      <c r="S1220">
        <v>18</v>
      </c>
      <c r="T1220">
        <v>2</v>
      </c>
      <c r="U1220">
        <f t="shared" si="124"/>
        <v>9</v>
      </c>
      <c r="V1220">
        <v>6</v>
      </c>
      <c r="W1220">
        <v>7.39</v>
      </c>
      <c r="X1220">
        <v>1</v>
      </c>
      <c r="Y1220">
        <v>3</v>
      </c>
      <c r="Z1220">
        <v>2</v>
      </c>
      <c r="AA1220" t="s">
        <v>92</v>
      </c>
      <c r="AB1220">
        <v>2</v>
      </c>
    </row>
    <row r="1221" spans="1:28" x14ac:dyDescent="0.2">
      <c r="A1221">
        <v>3</v>
      </c>
      <c r="B1221">
        <v>1220</v>
      </c>
      <c r="C1221">
        <v>11</v>
      </c>
      <c r="D1221">
        <v>83</v>
      </c>
      <c r="E1221">
        <v>2</v>
      </c>
      <c r="F1221" t="s">
        <v>54</v>
      </c>
      <c r="G1221" t="s">
        <v>53</v>
      </c>
      <c r="H1221">
        <v>0.83885699999999996</v>
      </c>
      <c r="I1221">
        <v>1</v>
      </c>
      <c r="J1221">
        <v>0.83885699999999996</v>
      </c>
      <c r="K1221">
        <f t="shared" si="125"/>
        <v>1.1920982956570667</v>
      </c>
      <c r="L1221">
        <f t="shared" si="126"/>
        <v>1.1920982956570667</v>
      </c>
      <c r="M1221" t="str">
        <f>MID(G1221,1,3)</f>
        <v>inc</v>
      </c>
      <c r="N1221" t="str">
        <f>MID(G1221,5,3)</f>
        <v>inc</v>
      </c>
      <c r="O1221" t="str">
        <f>MID(F1221,9,3)</f>
        <v>but</v>
      </c>
      <c r="P1221" t="s">
        <v>79</v>
      </c>
      <c r="Q1221" t="s">
        <v>81</v>
      </c>
      <c r="R1221" t="s">
        <v>77</v>
      </c>
      <c r="S1221">
        <v>30</v>
      </c>
      <c r="T1221">
        <v>2</v>
      </c>
      <c r="U1221">
        <f t="shared" si="124"/>
        <v>15</v>
      </c>
      <c r="V1221">
        <v>5</v>
      </c>
      <c r="W1221">
        <v>11.72</v>
      </c>
      <c r="X1221">
        <v>1</v>
      </c>
      <c r="Y1221">
        <v>1.33</v>
      </c>
      <c r="Z1221">
        <v>1.5</v>
      </c>
      <c r="AA1221" t="s">
        <v>92</v>
      </c>
      <c r="AB1221">
        <v>2</v>
      </c>
    </row>
    <row r="1222" spans="1:28" x14ac:dyDescent="0.2">
      <c r="A1222">
        <v>3</v>
      </c>
      <c r="B1222">
        <v>1221</v>
      </c>
      <c r="C1222">
        <v>11</v>
      </c>
      <c r="D1222">
        <v>126</v>
      </c>
      <c r="E1222">
        <v>2</v>
      </c>
      <c r="F1222" t="s">
        <v>55</v>
      </c>
      <c r="G1222" t="s">
        <v>53</v>
      </c>
      <c r="H1222">
        <v>0.83175500000000002</v>
      </c>
      <c r="I1222">
        <v>1</v>
      </c>
      <c r="J1222">
        <v>0.83175500000000002</v>
      </c>
      <c r="K1222">
        <f t="shared" si="125"/>
        <v>1.2022771128517411</v>
      </c>
      <c r="L1222">
        <f t="shared" si="126"/>
        <v>1.2022771128517411</v>
      </c>
      <c r="M1222" t="str">
        <f>MID(G1222,1,3)</f>
        <v>inc</v>
      </c>
      <c r="N1222" t="str">
        <f>MID(G1222,5,3)</f>
        <v>inc</v>
      </c>
      <c r="O1222" t="str">
        <f>MID(F1222,9,3)</f>
        <v>fea</v>
      </c>
      <c r="P1222" t="s">
        <v>79</v>
      </c>
      <c r="Q1222" t="s">
        <v>81</v>
      </c>
      <c r="R1222" t="s">
        <v>77</v>
      </c>
      <c r="S1222">
        <v>10</v>
      </c>
      <c r="T1222">
        <v>2</v>
      </c>
      <c r="U1222">
        <f t="shared" si="124"/>
        <v>5</v>
      </c>
      <c r="V1222">
        <v>4</v>
      </c>
      <c r="W1222">
        <v>6.74</v>
      </c>
      <c r="X1222">
        <v>0</v>
      </c>
      <c r="Y1222">
        <v>2</v>
      </c>
      <c r="Z1222">
        <v>1.5</v>
      </c>
      <c r="AA1222" t="s">
        <v>92</v>
      </c>
      <c r="AB1222">
        <v>2</v>
      </c>
    </row>
    <row r="1223" spans="1:28" x14ac:dyDescent="0.2">
      <c r="A1223">
        <v>3</v>
      </c>
      <c r="B1223">
        <v>1222</v>
      </c>
      <c r="C1223">
        <v>11</v>
      </c>
      <c r="D1223">
        <v>85</v>
      </c>
      <c r="E1223">
        <v>2</v>
      </c>
      <c r="F1223" t="s">
        <v>56</v>
      </c>
      <c r="G1223" t="s">
        <v>53</v>
      </c>
      <c r="H1223">
        <v>0.71773399999999998</v>
      </c>
      <c r="I1223">
        <v>1</v>
      </c>
      <c r="J1223">
        <v>0.71773399999999998</v>
      </c>
      <c r="K1223">
        <f t="shared" si="125"/>
        <v>1.3932738312522468</v>
      </c>
      <c r="L1223">
        <f t="shared" si="126"/>
        <v>1.3932738312522468</v>
      </c>
      <c r="M1223" t="str">
        <f>MID(G1223,1,3)</f>
        <v>inc</v>
      </c>
      <c r="N1223" t="str">
        <f>MID(G1223,5,3)</f>
        <v>inc</v>
      </c>
      <c r="O1223" t="str">
        <f>MID(F1223,9,3)</f>
        <v>fle</v>
      </c>
      <c r="P1223" t="s">
        <v>79</v>
      </c>
      <c r="Q1223" t="s">
        <v>81</v>
      </c>
      <c r="R1223" t="s">
        <v>77</v>
      </c>
      <c r="S1223">
        <v>22</v>
      </c>
      <c r="T1223">
        <v>2</v>
      </c>
      <c r="U1223">
        <f t="shared" si="124"/>
        <v>11</v>
      </c>
      <c r="V1223">
        <v>2</v>
      </c>
      <c r="W1223">
        <v>2.77</v>
      </c>
      <c r="X1223">
        <v>1</v>
      </c>
      <c r="Y1223">
        <v>2</v>
      </c>
      <c r="Z1223">
        <v>1.5</v>
      </c>
      <c r="AA1223" t="s">
        <v>92</v>
      </c>
      <c r="AB1223">
        <v>2</v>
      </c>
    </row>
    <row r="1224" spans="1:28" x14ac:dyDescent="0.2">
      <c r="A1224">
        <v>3</v>
      </c>
      <c r="B1224">
        <v>1223</v>
      </c>
      <c r="C1224">
        <v>11</v>
      </c>
      <c r="D1224">
        <v>69</v>
      </c>
      <c r="E1224">
        <v>2</v>
      </c>
      <c r="F1224" t="s">
        <v>57</v>
      </c>
      <c r="G1224" t="s">
        <v>53</v>
      </c>
      <c r="H1224">
        <v>0.62409000000000003</v>
      </c>
      <c r="I1224">
        <v>1</v>
      </c>
      <c r="J1224">
        <v>0.62409000000000003</v>
      </c>
      <c r="K1224">
        <f t="shared" si="125"/>
        <v>1.6023329968434039</v>
      </c>
      <c r="L1224">
        <f t="shared" si="126"/>
        <v>1.6023329968434039</v>
      </c>
      <c r="M1224" t="str">
        <f>MID(G1224,1,3)</f>
        <v>inc</v>
      </c>
      <c r="N1224" t="str">
        <f>MID(G1224,5,3)</f>
        <v>inc</v>
      </c>
      <c r="O1224" t="str">
        <f>MID(F1224,9,3)</f>
        <v>mou</v>
      </c>
      <c r="P1224" t="s">
        <v>79</v>
      </c>
      <c r="Q1224" t="s">
        <v>81</v>
      </c>
      <c r="R1224" t="s">
        <v>77</v>
      </c>
      <c r="S1224" s="4">
        <v>19</v>
      </c>
      <c r="T1224" s="4">
        <v>2</v>
      </c>
      <c r="U1224" s="4">
        <v>9.5</v>
      </c>
      <c r="V1224" s="4">
        <v>3</v>
      </c>
      <c r="W1224" s="4">
        <v>36.78</v>
      </c>
      <c r="X1224" s="4">
        <v>0</v>
      </c>
      <c r="Y1224" s="4">
        <v>1.5</v>
      </c>
      <c r="Z1224" s="4">
        <v>2.5</v>
      </c>
      <c r="AA1224" t="s">
        <v>92</v>
      </c>
      <c r="AB1224" s="4">
        <v>2</v>
      </c>
    </row>
    <row r="1225" spans="1:28" x14ac:dyDescent="0.2">
      <c r="A1225">
        <v>3</v>
      </c>
      <c r="B1225">
        <v>1224</v>
      </c>
      <c r="C1225">
        <v>11</v>
      </c>
      <c r="D1225">
        <v>79</v>
      </c>
      <c r="E1225">
        <v>2</v>
      </c>
      <c r="F1225" t="s">
        <v>58</v>
      </c>
      <c r="G1225" t="s">
        <v>53</v>
      </c>
      <c r="H1225">
        <v>0.72694499999999995</v>
      </c>
      <c r="I1225">
        <v>1</v>
      </c>
      <c r="J1225">
        <v>0.72694499999999995</v>
      </c>
      <c r="K1225">
        <f t="shared" si="125"/>
        <v>1.3756198887123512</v>
      </c>
      <c r="L1225">
        <f t="shared" si="126"/>
        <v>1.3756198887123512</v>
      </c>
      <c r="M1225" t="str">
        <f>MID(G1225,1,3)</f>
        <v>inc</v>
      </c>
      <c r="N1225" t="str">
        <f>MID(G1225,5,3)</f>
        <v>inc</v>
      </c>
      <c r="O1225" t="str">
        <f>MID(F1225,9,3)</f>
        <v>pea</v>
      </c>
      <c r="P1225" t="s">
        <v>79</v>
      </c>
      <c r="Q1225" t="s">
        <v>81</v>
      </c>
      <c r="R1225" t="s">
        <v>77</v>
      </c>
      <c r="S1225">
        <v>22</v>
      </c>
      <c r="T1225">
        <v>2</v>
      </c>
      <c r="U1225">
        <f t="shared" ref="U1225:U1237" si="127">S1225/T1225</f>
        <v>11</v>
      </c>
      <c r="V1225">
        <v>5</v>
      </c>
      <c r="W1225">
        <v>3.07</v>
      </c>
      <c r="X1225">
        <v>0</v>
      </c>
      <c r="Y1225" s="4">
        <v>2</v>
      </c>
      <c r="Z1225" s="4">
        <v>2.5</v>
      </c>
      <c r="AA1225" t="s">
        <v>92</v>
      </c>
      <c r="AB1225">
        <v>2</v>
      </c>
    </row>
    <row r="1226" spans="1:28" x14ac:dyDescent="0.2">
      <c r="A1226">
        <v>3</v>
      </c>
      <c r="B1226">
        <v>1225</v>
      </c>
      <c r="C1226">
        <v>11</v>
      </c>
      <c r="D1226">
        <v>96</v>
      </c>
      <c r="E1226">
        <v>2</v>
      </c>
      <c r="F1226" t="s">
        <v>59</v>
      </c>
      <c r="G1226" t="s">
        <v>53</v>
      </c>
      <c r="H1226">
        <v>0.68812799999999996</v>
      </c>
      <c r="I1226">
        <v>1</v>
      </c>
      <c r="J1226">
        <v>0.68812799999999996</v>
      </c>
      <c r="K1226">
        <f t="shared" si="125"/>
        <v>1.4532180059523809</v>
      </c>
      <c r="L1226">
        <f t="shared" si="126"/>
        <v>1.4532180059523809</v>
      </c>
      <c r="M1226" t="str">
        <f>MID(G1226,1,3)</f>
        <v>inc</v>
      </c>
      <c r="N1226" t="str">
        <f>MID(G1226,5,3)</f>
        <v>inc</v>
      </c>
      <c r="O1226" t="str">
        <f>MID(F1226,9,3)</f>
        <v>see</v>
      </c>
      <c r="P1226" t="s">
        <v>79</v>
      </c>
      <c r="Q1226" t="s">
        <v>81</v>
      </c>
      <c r="R1226" t="s">
        <v>77</v>
      </c>
      <c r="S1226">
        <v>12</v>
      </c>
      <c r="T1226">
        <v>2</v>
      </c>
      <c r="U1226">
        <f t="shared" si="127"/>
        <v>6</v>
      </c>
      <c r="V1226">
        <v>2</v>
      </c>
      <c r="W1226">
        <v>6.11</v>
      </c>
      <c r="X1226">
        <v>0.5</v>
      </c>
      <c r="Y1226" s="4">
        <v>1</v>
      </c>
      <c r="Z1226" s="4">
        <v>2</v>
      </c>
      <c r="AA1226" t="s">
        <v>92</v>
      </c>
      <c r="AB1226">
        <v>2</v>
      </c>
    </row>
    <row r="1227" spans="1:28" x14ac:dyDescent="0.2">
      <c r="A1227">
        <v>3</v>
      </c>
      <c r="B1227">
        <v>1226</v>
      </c>
      <c r="C1227">
        <v>11</v>
      </c>
      <c r="D1227">
        <v>65</v>
      </c>
      <c r="E1227">
        <v>2</v>
      </c>
      <c r="F1227" t="s">
        <v>60</v>
      </c>
      <c r="G1227" t="s">
        <v>53</v>
      </c>
      <c r="H1227">
        <v>0.72782199999999997</v>
      </c>
      <c r="I1227">
        <v>1</v>
      </c>
      <c r="J1227">
        <v>0.72782199999999997</v>
      </c>
      <c r="K1227">
        <f t="shared" si="125"/>
        <v>1.3739623149616254</v>
      </c>
      <c r="L1227">
        <f t="shared" si="126"/>
        <v>1.3739623149616254</v>
      </c>
      <c r="M1227" t="str">
        <f>MID(G1227,1,3)</f>
        <v>inc</v>
      </c>
      <c r="N1227" t="str">
        <f>MID(G1227,5,3)</f>
        <v>inc</v>
      </c>
      <c r="O1227" t="str">
        <f>MID(F1227,9,3)</f>
        <v>buf</v>
      </c>
      <c r="P1227" t="s">
        <v>80</v>
      </c>
      <c r="Q1227" t="s">
        <v>82</v>
      </c>
      <c r="R1227" t="s">
        <v>78</v>
      </c>
      <c r="S1227">
        <v>8</v>
      </c>
      <c r="T1227">
        <v>2</v>
      </c>
      <c r="U1227">
        <f t="shared" si="127"/>
        <v>4</v>
      </c>
      <c r="V1227">
        <v>1.5</v>
      </c>
      <c r="W1227">
        <v>3.19</v>
      </c>
      <c r="X1227">
        <v>0</v>
      </c>
      <c r="Y1227">
        <v>1</v>
      </c>
      <c r="Z1227">
        <v>1.67</v>
      </c>
      <c r="AA1227" t="s">
        <v>92</v>
      </c>
      <c r="AB1227">
        <v>2</v>
      </c>
    </row>
    <row r="1228" spans="1:28" x14ac:dyDescent="0.2">
      <c r="A1228">
        <v>3</v>
      </c>
      <c r="B1228">
        <v>1227</v>
      </c>
      <c r="C1228">
        <v>11</v>
      </c>
      <c r="D1228">
        <v>112</v>
      </c>
      <c r="E1228">
        <v>2</v>
      </c>
      <c r="F1228" t="s">
        <v>61</v>
      </c>
      <c r="G1228" t="s">
        <v>53</v>
      </c>
      <c r="H1228">
        <v>0.64824700000000002</v>
      </c>
      <c r="I1228">
        <v>1</v>
      </c>
      <c r="J1228">
        <v>0.64824700000000002</v>
      </c>
      <c r="K1228">
        <f t="shared" si="125"/>
        <v>1.5426218709843624</v>
      </c>
      <c r="L1228">
        <f t="shared" si="126"/>
        <v>1.5426218709843624</v>
      </c>
      <c r="M1228" t="str">
        <f>MID(G1228,1,3)</f>
        <v>inc</v>
      </c>
      <c r="N1228" t="str">
        <f>MID(G1228,5,3)</f>
        <v>inc</v>
      </c>
      <c r="O1228" t="str">
        <f>MID(F1228,9,3)</f>
        <v>bul</v>
      </c>
      <c r="P1228" t="s">
        <v>80</v>
      </c>
      <c r="Q1228" t="s">
        <v>82</v>
      </c>
      <c r="R1228" t="s">
        <v>78</v>
      </c>
      <c r="S1228">
        <v>20</v>
      </c>
      <c r="T1228">
        <v>3</v>
      </c>
      <c r="U1228">
        <f t="shared" si="127"/>
        <v>6.666666666666667</v>
      </c>
      <c r="V1228">
        <v>3.3</v>
      </c>
      <c r="W1228">
        <v>1.58</v>
      </c>
      <c r="X1228">
        <v>0.67</v>
      </c>
      <c r="Y1228">
        <v>1</v>
      </c>
      <c r="Z1228">
        <v>2</v>
      </c>
      <c r="AA1228" t="s">
        <v>92</v>
      </c>
      <c r="AB1228">
        <v>3</v>
      </c>
    </row>
    <row r="1229" spans="1:28" x14ac:dyDescent="0.2">
      <c r="A1229">
        <v>3</v>
      </c>
      <c r="B1229">
        <v>1228</v>
      </c>
      <c r="C1229">
        <v>11</v>
      </c>
      <c r="D1229">
        <v>61</v>
      </c>
      <c r="E1229">
        <v>2</v>
      </c>
      <c r="F1229" t="s">
        <v>62</v>
      </c>
      <c r="G1229" t="s">
        <v>53</v>
      </c>
      <c r="H1229">
        <v>0.79052500000000003</v>
      </c>
      <c r="I1229">
        <v>1</v>
      </c>
      <c r="J1229">
        <v>0.79052500000000003</v>
      </c>
      <c r="K1229">
        <f t="shared" si="125"/>
        <v>1.2649821321273838</v>
      </c>
      <c r="L1229">
        <f t="shared" si="126"/>
        <v>1.2649821321273838</v>
      </c>
      <c r="M1229" t="str">
        <f>MID(G1229,1,3)</f>
        <v>inc</v>
      </c>
      <c r="N1229" t="str">
        <f>MID(G1229,5,3)</f>
        <v>inc</v>
      </c>
      <c r="O1229" t="str">
        <f>MID(F1229,9,3)</f>
        <v>ele</v>
      </c>
      <c r="P1229" t="s">
        <v>80</v>
      </c>
      <c r="Q1229" t="s">
        <v>82</v>
      </c>
      <c r="R1229" t="s">
        <v>78</v>
      </c>
      <c r="S1229">
        <v>14</v>
      </c>
      <c r="T1229">
        <v>2</v>
      </c>
      <c r="U1229">
        <f t="shared" si="127"/>
        <v>7</v>
      </c>
      <c r="V1229">
        <v>2.5</v>
      </c>
      <c r="W1229">
        <v>12.4</v>
      </c>
      <c r="X1229">
        <v>0</v>
      </c>
      <c r="Y1229">
        <v>2</v>
      </c>
      <c r="Z1229">
        <v>1.5</v>
      </c>
      <c r="AA1229" t="s">
        <v>92</v>
      </c>
      <c r="AB1229">
        <v>2</v>
      </c>
    </row>
    <row r="1230" spans="1:28" x14ac:dyDescent="0.2">
      <c r="A1230">
        <v>3</v>
      </c>
      <c r="B1230">
        <v>1229</v>
      </c>
      <c r="C1230">
        <v>11</v>
      </c>
      <c r="D1230">
        <v>75</v>
      </c>
      <c r="E1230">
        <v>2</v>
      </c>
      <c r="F1230" t="s">
        <v>63</v>
      </c>
      <c r="G1230" t="s">
        <v>53</v>
      </c>
      <c r="H1230">
        <v>0.63077399999999995</v>
      </c>
      <c r="I1230">
        <v>1</v>
      </c>
      <c r="J1230">
        <v>0.63077399999999995</v>
      </c>
      <c r="K1230">
        <f t="shared" si="125"/>
        <v>1.5853538668366167</v>
      </c>
      <c r="L1230">
        <f t="shared" si="126"/>
        <v>1.5853538668366167</v>
      </c>
      <c r="M1230" t="str">
        <f>MID(G1230,1,3)</f>
        <v>inc</v>
      </c>
      <c r="N1230" t="str">
        <f>MID(G1230,5,3)</f>
        <v>inc</v>
      </c>
      <c r="O1230" t="str">
        <f>MID(F1230,9,3)</f>
        <v>rhi</v>
      </c>
      <c r="P1230" t="s">
        <v>80</v>
      </c>
      <c r="Q1230" t="s">
        <v>82</v>
      </c>
      <c r="R1230" t="s">
        <v>78</v>
      </c>
      <c r="S1230">
        <v>16</v>
      </c>
      <c r="T1230">
        <v>2</v>
      </c>
      <c r="U1230">
        <f t="shared" si="127"/>
        <v>8</v>
      </c>
      <c r="V1230">
        <v>2</v>
      </c>
      <c r="W1230">
        <v>2.71</v>
      </c>
      <c r="X1230">
        <v>0</v>
      </c>
      <c r="Y1230" s="4">
        <v>1</v>
      </c>
      <c r="Z1230" s="4">
        <v>1</v>
      </c>
      <c r="AA1230" t="s">
        <v>92</v>
      </c>
      <c r="AB1230">
        <v>2</v>
      </c>
    </row>
    <row r="1231" spans="1:28" x14ac:dyDescent="0.2">
      <c r="A1231">
        <v>3</v>
      </c>
      <c r="B1231">
        <v>1230</v>
      </c>
      <c r="C1231">
        <v>11</v>
      </c>
      <c r="D1231">
        <v>107</v>
      </c>
      <c r="E1231">
        <v>2</v>
      </c>
      <c r="F1231" t="s">
        <v>64</v>
      </c>
      <c r="G1231" t="s">
        <v>53</v>
      </c>
      <c r="H1231">
        <v>0.75074399999999997</v>
      </c>
      <c r="I1231">
        <v>1</v>
      </c>
      <c r="J1231">
        <v>0.75074399999999997</v>
      </c>
      <c r="K1231">
        <f t="shared" si="125"/>
        <v>1.3320119774517014</v>
      </c>
      <c r="L1231">
        <f t="shared" si="126"/>
        <v>1.3320119774517014</v>
      </c>
      <c r="M1231" t="str">
        <f>MID(G1231,1,3)</f>
        <v>inc</v>
      </c>
      <c r="N1231" t="str">
        <f>MID(G1231,5,3)</f>
        <v>inc</v>
      </c>
      <c r="O1231" t="str">
        <f>MID(F1231,9,3)</f>
        <v>tra</v>
      </c>
      <c r="P1231" t="s">
        <v>80</v>
      </c>
      <c r="Q1231" t="s">
        <v>82</v>
      </c>
      <c r="R1231" t="s">
        <v>78</v>
      </c>
      <c r="S1231">
        <v>22</v>
      </c>
      <c r="T1231">
        <v>3</v>
      </c>
      <c r="U1231">
        <f t="shared" si="127"/>
        <v>7.333333333333333</v>
      </c>
      <c r="V1231">
        <v>3.7</v>
      </c>
      <c r="W1231">
        <v>2.44</v>
      </c>
      <c r="X1231">
        <v>1</v>
      </c>
      <c r="Y1231" s="4">
        <v>1.75</v>
      </c>
      <c r="Z1231" s="4">
        <v>2</v>
      </c>
      <c r="AA1231" t="s">
        <v>92</v>
      </c>
      <c r="AB1231">
        <v>3</v>
      </c>
    </row>
    <row r="1232" spans="1:28" x14ac:dyDescent="0.2">
      <c r="A1232">
        <v>3</v>
      </c>
      <c r="B1232">
        <v>1231</v>
      </c>
      <c r="C1232">
        <v>11</v>
      </c>
      <c r="D1232">
        <v>101</v>
      </c>
      <c r="E1232">
        <v>2</v>
      </c>
      <c r="F1232" t="s">
        <v>65</v>
      </c>
      <c r="G1232" t="s">
        <v>53</v>
      </c>
      <c r="H1232">
        <v>0.80813900000000005</v>
      </c>
      <c r="I1232">
        <v>1</v>
      </c>
      <c r="J1232">
        <v>0.80813900000000005</v>
      </c>
      <c r="K1232">
        <f t="shared" si="125"/>
        <v>1.2374108909482155</v>
      </c>
      <c r="L1232">
        <f t="shared" si="126"/>
        <v>1.2374108909482155</v>
      </c>
      <c r="M1232" t="str">
        <f>MID(G1232,1,3)</f>
        <v>inc</v>
      </c>
      <c r="N1232" t="str">
        <f>MID(G1232,5,3)</f>
        <v>inc</v>
      </c>
      <c r="O1232" t="str">
        <f>MID(F1232,9,3)</f>
        <v>tru</v>
      </c>
      <c r="P1232" t="s">
        <v>80</v>
      </c>
      <c r="Q1232" t="s">
        <v>82</v>
      </c>
      <c r="R1232" t="s">
        <v>78</v>
      </c>
      <c r="S1232">
        <v>9</v>
      </c>
      <c r="T1232">
        <v>2</v>
      </c>
      <c r="U1232">
        <f t="shared" si="127"/>
        <v>4.5</v>
      </c>
      <c r="V1232">
        <v>2</v>
      </c>
      <c r="W1232">
        <v>46</v>
      </c>
      <c r="X1232">
        <v>0</v>
      </c>
      <c r="Y1232" s="4">
        <v>2.5</v>
      </c>
      <c r="Z1232" s="4">
        <v>2</v>
      </c>
      <c r="AA1232" t="s">
        <v>92</v>
      </c>
      <c r="AB1232">
        <v>2</v>
      </c>
    </row>
    <row r="1233" spans="1:28" x14ac:dyDescent="0.2">
      <c r="A1233">
        <v>3</v>
      </c>
      <c r="B1233">
        <v>1232</v>
      </c>
      <c r="C1233">
        <v>11</v>
      </c>
      <c r="D1233">
        <v>91</v>
      </c>
      <c r="E1233">
        <v>2</v>
      </c>
      <c r="F1233" t="s">
        <v>66</v>
      </c>
      <c r="G1233" t="s">
        <v>53</v>
      </c>
      <c r="H1233">
        <v>0.60818399999999995</v>
      </c>
      <c r="I1233">
        <v>1</v>
      </c>
      <c r="J1233">
        <v>0.60818399999999995</v>
      </c>
      <c r="K1233">
        <f t="shared" si="125"/>
        <v>1.64423924338687</v>
      </c>
      <c r="L1233">
        <f t="shared" si="126"/>
        <v>1.64423924338687</v>
      </c>
      <c r="M1233" t="str">
        <f>MID(G1233,1,3)</f>
        <v>inc</v>
      </c>
      <c r="N1233" t="str">
        <f>MID(G1233,5,3)</f>
        <v>inc</v>
      </c>
      <c r="O1233" t="str">
        <f>MID(F1233,9,3)</f>
        <v>wha</v>
      </c>
      <c r="P1233" t="s">
        <v>80</v>
      </c>
      <c r="Q1233" t="s">
        <v>82</v>
      </c>
      <c r="R1233" t="s">
        <v>78</v>
      </c>
      <c r="S1233">
        <v>24</v>
      </c>
      <c r="T1233">
        <v>2</v>
      </c>
      <c r="U1233">
        <f t="shared" si="127"/>
        <v>12</v>
      </c>
      <c r="V1233">
        <v>2</v>
      </c>
      <c r="W1233">
        <v>5.93</v>
      </c>
      <c r="X1233">
        <v>0.5</v>
      </c>
      <c r="Y1233" s="4">
        <v>1</v>
      </c>
      <c r="Z1233" s="4">
        <v>1</v>
      </c>
      <c r="AA1233" t="s">
        <v>92</v>
      </c>
      <c r="AB1233">
        <v>2</v>
      </c>
    </row>
    <row r="1234" spans="1:28" x14ac:dyDescent="0.2">
      <c r="A1234">
        <v>3</v>
      </c>
      <c r="B1234">
        <v>1233</v>
      </c>
      <c r="C1234">
        <v>12</v>
      </c>
      <c r="D1234">
        <v>29</v>
      </c>
      <c r="E1234">
        <v>1</v>
      </c>
      <c r="F1234" t="s">
        <v>7</v>
      </c>
      <c r="G1234" t="s">
        <v>8</v>
      </c>
      <c r="H1234">
        <v>1.1312690000000001</v>
      </c>
      <c r="I1234">
        <v>1</v>
      </c>
      <c r="J1234">
        <v>1.1312690000000001</v>
      </c>
      <c r="K1234">
        <f t="shared" si="125"/>
        <v>0.88396305388019991</v>
      </c>
      <c r="L1234">
        <f t="shared" si="126"/>
        <v>0.88396305388019991</v>
      </c>
      <c r="M1234" t="str">
        <f>MID(G1234,1,3)</f>
        <v>con</v>
      </c>
      <c r="N1234" t="str">
        <f>MID(G1234,5,3)</f>
        <v>con</v>
      </c>
      <c r="O1234" t="str">
        <f>MID(F1234,9,3)</f>
        <v>ant</v>
      </c>
      <c r="P1234" t="s">
        <v>80</v>
      </c>
      <c r="Q1234" t="s">
        <v>82</v>
      </c>
      <c r="R1234" t="s">
        <v>77</v>
      </c>
      <c r="S1234">
        <v>18</v>
      </c>
      <c r="T1234">
        <v>2</v>
      </c>
      <c r="U1234">
        <f t="shared" si="127"/>
        <v>9</v>
      </c>
      <c r="V1234">
        <v>6</v>
      </c>
      <c r="W1234">
        <v>7.39</v>
      </c>
      <c r="X1234">
        <v>1</v>
      </c>
      <c r="Y1234">
        <v>3</v>
      </c>
      <c r="Z1234">
        <v>2</v>
      </c>
      <c r="AA1234" t="s">
        <v>93</v>
      </c>
      <c r="AB1234">
        <v>2</v>
      </c>
    </row>
    <row r="1235" spans="1:28" x14ac:dyDescent="0.2">
      <c r="A1235">
        <v>3</v>
      </c>
      <c r="B1235">
        <v>1234</v>
      </c>
      <c r="C1235">
        <v>12</v>
      </c>
      <c r="D1235">
        <v>4</v>
      </c>
      <c r="E1235">
        <v>1</v>
      </c>
      <c r="F1235" t="s">
        <v>9</v>
      </c>
      <c r="G1235" t="s">
        <v>8</v>
      </c>
      <c r="H1235">
        <v>0.71056200000000003</v>
      </c>
      <c r="I1235">
        <v>1</v>
      </c>
      <c r="J1235">
        <v>0.71056200000000003</v>
      </c>
      <c r="K1235">
        <f t="shared" si="125"/>
        <v>1.4073367278295208</v>
      </c>
      <c r="L1235">
        <f t="shared" si="126"/>
        <v>1.4073367278295208</v>
      </c>
      <c r="M1235" t="str">
        <f>MID(G1235,1,3)</f>
        <v>con</v>
      </c>
      <c r="N1235" t="str">
        <f>MID(G1235,5,3)</f>
        <v>con</v>
      </c>
      <c r="O1235" t="str">
        <f>MID(F1235,9,3)</f>
        <v>but</v>
      </c>
      <c r="P1235" t="s">
        <v>80</v>
      </c>
      <c r="Q1235" t="s">
        <v>82</v>
      </c>
      <c r="R1235" t="s">
        <v>77</v>
      </c>
      <c r="S1235">
        <v>30</v>
      </c>
      <c r="T1235">
        <v>2</v>
      </c>
      <c r="U1235">
        <f t="shared" si="127"/>
        <v>15</v>
      </c>
      <c r="V1235">
        <v>5</v>
      </c>
      <c r="W1235">
        <v>11.72</v>
      </c>
      <c r="X1235">
        <v>1</v>
      </c>
      <c r="Y1235">
        <v>1.33</v>
      </c>
      <c r="Z1235">
        <v>1.5</v>
      </c>
      <c r="AA1235" t="s">
        <v>93</v>
      </c>
      <c r="AB1235">
        <v>2</v>
      </c>
    </row>
    <row r="1236" spans="1:28" x14ac:dyDescent="0.2">
      <c r="A1236">
        <v>3</v>
      </c>
      <c r="B1236">
        <v>1235</v>
      </c>
      <c r="C1236">
        <v>12</v>
      </c>
      <c r="D1236">
        <v>20</v>
      </c>
      <c r="E1236">
        <v>1</v>
      </c>
      <c r="F1236" t="s">
        <v>10</v>
      </c>
      <c r="G1236" t="s">
        <v>8</v>
      </c>
      <c r="H1236">
        <v>0.63268199999999997</v>
      </c>
      <c r="I1236">
        <v>1</v>
      </c>
      <c r="J1236">
        <v>0.63268199999999997</v>
      </c>
      <c r="K1236">
        <f t="shared" si="125"/>
        <v>1.5805728628284037</v>
      </c>
      <c r="L1236">
        <f t="shared" si="126"/>
        <v>1.5805728628284037</v>
      </c>
      <c r="M1236" t="str">
        <f>MID(G1236,1,3)</f>
        <v>con</v>
      </c>
      <c r="N1236" t="str">
        <f>MID(G1236,5,3)</f>
        <v>con</v>
      </c>
      <c r="O1236" t="str">
        <f>MID(F1236,9,3)</f>
        <v>fea</v>
      </c>
      <c r="P1236" t="s">
        <v>80</v>
      </c>
      <c r="Q1236" t="s">
        <v>82</v>
      </c>
      <c r="R1236" t="s">
        <v>77</v>
      </c>
      <c r="S1236">
        <v>10</v>
      </c>
      <c r="T1236">
        <v>2</v>
      </c>
      <c r="U1236">
        <f t="shared" si="127"/>
        <v>5</v>
      </c>
      <c r="V1236">
        <v>4</v>
      </c>
      <c r="W1236">
        <v>6.74</v>
      </c>
      <c r="X1236">
        <v>0</v>
      </c>
      <c r="Y1236">
        <v>2</v>
      </c>
      <c r="Z1236">
        <v>1.5</v>
      </c>
      <c r="AA1236" t="s">
        <v>93</v>
      </c>
      <c r="AB1236">
        <v>2</v>
      </c>
    </row>
    <row r="1237" spans="1:28" x14ac:dyDescent="0.2">
      <c r="A1237">
        <v>3</v>
      </c>
      <c r="B1237">
        <v>1236</v>
      </c>
      <c r="C1237">
        <v>12</v>
      </c>
      <c r="D1237">
        <v>3</v>
      </c>
      <c r="E1237">
        <v>1</v>
      </c>
      <c r="F1237" t="s">
        <v>11</v>
      </c>
      <c r="G1237" t="s">
        <v>8</v>
      </c>
      <c r="H1237">
        <v>0.67805300000000002</v>
      </c>
      <c r="I1237">
        <v>1</v>
      </c>
      <c r="J1237">
        <v>0.67805300000000002</v>
      </c>
      <c r="K1237">
        <f t="shared" si="125"/>
        <v>1.4748109661044195</v>
      </c>
      <c r="L1237">
        <f t="shared" si="126"/>
        <v>1.4748109661044195</v>
      </c>
      <c r="M1237" t="str">
        <f>MID(G1237,1,3)</f>
        <v>con</v>
      </c>
      <c r="N1237" t="str">
        <f>MID(G1237,5,3)</f>
        <v>con</v>
      </c>
      <c r="O1237" t="str">
        <f>MID(F1237,9,3)</f>
        <v>fle</v>
      </c>
      <c r="P1237" t="s">
        <v>80</v>
      </c>
      <c r="Q1237" t="s">
        <v>82</v>
      </c>
      <c r="R1237" t="s">
        <v>77</v>
      </c>
      <c r="S1237">
        <v>22</v>
      </c>
      <c r="T1237">
        <v>2</v>
      </c>
      <c r="U1237">
        <f t="shared" si="127"/>
        <v>11</v>
      </c>
      <c r="V1237">
        <v>2</v>
      </c>
      <c r="W1237">
        <v>2.77</v>
      </c>
      <c r="X1237">
        <v>1</v>
      </c>
      <c r="Y1237">
        <v>2</v>
      </c>
      <c r="Z1237">
        <v>1.5</v>
      </c>
      <c r="AA1237" t="s">
        <v>93</v>
      </c>
      <c r="AB1237">
        <v>2</v>
      </c>
    </row>
    <row r="1238" spans="1:28" x14ac:dyDescent="0.2">
      <c r="A1238">
        <v>3</v>
      </c>
      <c r="B1238">
        <v>1237</v>
      </c>
      <c r="C1238">
        <v>12</v>
      </c>
      <c r="D1238">
        <v>13</v>
      </c>
      <c r="E1238">
        <v>1</v>
      </c>
      <c r="F1238" t="s">
        <v>12</v>
      </c>
      <c r="G1238" t="s">
        <v>8</v>
      </c>
      <c r="H1238">
        <v>0.65900499999999995</v>
      </c>
      <c r="I1238">
        <v>1</v>
      </c>
      <c r="J1238">
        <v>0.65900499999999995</v>
      </c>
      <c r="K1238">
        <f t="shared" si="125"/>
        <v>1.5174391696572864</v>
      </c>
      <c r="L1238">
        <f t="shared" si="126"/>
        <v>1.5174391696572864</v>
      </c>
      <c r="M1238" t="str">
        <f>MID(G1238,1,3)</f>
        <v>con</v>
      </c>
      <c r="N1238" t="str">
        <f>MID(G1238,5,3)</f>
        <v>con</v>
      </c>
      <c r="O1238" t="str">
        <f>MID(F1238,9,3)</f>
        <v>mou</v>
      </c>
      <c r="P1238" t="s">
        <v>80</v>
      </c>
      <c r="Q1238" t="s">
        <v>82</v>
      </c>
      <c r="R1238" t="s">
        <v>77</v>
      </c>
      <c r="S1238" s="4">
        <v>19</v>
      </c>
      <c r="T1238" s="4">
        <v>2</v>
      </c>
      <c r="U1238" s="4">
        <v>9.5</v>
      </c>
      <c r="V1238" s="4">
        <v>3</v>
      </c>
      <c r="W1238" s="4">
        <v>36.78</v>
      </c>
      <c r="X1238" s="4">
        <v>0</v>
      </c>
      <c r="Y1238" s="4">
        <v>1.5</v>
      </c>
      <c r="Z1238" s="4">
        <v>2.5</v>
      </c>
      <c r="AA1238" t="s">
        <v>93</v>
      </c>
      <c r="AB1238" s="4">
        <v>2</v>
      </c>
    </row>
    <row r="1239" spans="1:28" x14ac:dyDescent="0.2">
      <c r="A1239">
        <v>3</v>
      </c>
      <c r="B1239">
        <v>1238</v>
      </c>
      <c r="C1239">
        <v>12</v>
      </c>
      <c r="D1239">
        <v>11</v>
      </c>
      <c r="E1239">
        <v>1</v>
      </c>
      <c r="F1239" t="s">
        <v>13</v>
      </c>
      <c r="G1239" t="s">
        <v>8</v>
      </c>
      <c r="H1239">
        <v>0.52222999999999997</v>
      </c>
      <c r="I1239">
        <v>1</v>
      </c>
      <c r="J1239">
        <v>0.52222999999999997</v>
      </c>
      <c r="K1239">
        <f t="shared" si="125"/>
        <v>1.9148650977538633</v>
      </c>
      <c r="L1239">
        <f t="shared" si="126"/>
        <v>1.9148650977538633</v>
      </c>
      <c r="M1239" t="str">
        <f>MID(G1239,1,3)</f>
        <v>con</v>
      </c>
      <c r="N1239" t="str">
        <f>MID(G1239,5,3)</f>
        <v>con</v>
      </c>
      <c r="O1239" t="str">
        <f>MID(F1239,9,3)</f>
        <v>pea</v>
      </c>
      <c r="P1239" t="s">
        <v>80</v>
      </c>
      <c r="Q1239" t="s">
        <v>82</v>
      </c>
      <c r="R1239" t="s">
        <v>77</v>
      </c>
      <c r="S1239">
        <v>22</v>
      </c>
      <c r="T1239">
        <v>2</v>
      </c>
      <c r="U1239">
        <f t="shared" ref="U1239:U1251" si="128">S1239/T1239</f>
        <v>11</v>
      </c>
      <c r="V1239">
        <v>5</v>
      </c>
      <c r="W1239">
        <v>3.07</v>
      </c>
      <c r="X1239">
        <v>0</v>
      </c>
      <c r="Y1239" s="4">
        <v>2</v>
      </c>
      <c r="Z1239" s="4">
        <v>2.5</v>
      </c>
      <c r="AA1239" t="s">
        <v>93</v>
      </c>
      <c r="AB1239">
        <v>2</v>
      </c>
    </row>
    <row r="1240" spans="1:28" x14ac:dyDescent="0.2">
      <c r="A1240">
        <v>3</v>
      </c>
      <c r="B1240">
        <v>1239</v>
      </c>
      <c r="C1240">
        <v>12</v>
      </c>
      <c r="D1240">
        <v>48</v>
      </c>
      <c r="E1240">
        <v>1</v>
      </c>
      <c r="F1240" t="s">
        <v>14</v>
      </c>
      <c r="G1240" t="s">
        <v>8</v>
      </c>
      <c r="H1240">
        <v>0.97789700000000002</v>
      </c>
      <c r="I1240">
        <v>1</v>
      </c>
      <c r="J1240">
        <v>0.97789700000000002</v>
      </c>
      <c r="K1240">
        <f t="shared" si="125"/>
        <v>1.0226025849348142</v>
      </c>
      <c r="L1240">
        <f t="shared" si="126"/>
        <v>1.0226025849348142</v>
      </c>
      <c r="M1240" t="str">
        <f>MID(G1240,1,3)</f>
        <v>con</v>
      </c>
      <c r="N1240" t="str">
        <f>MID(G1240,5,3)</f>
        <v>con</v>
      </c>
      <c r="O1240" t="str">
        <f>MID(F1240,9,3)</f>
        <v>see</v>
      </c>
      <c r="P1240" t="s">
        <v>80</v>
      </c>
      <c r="Q1240" t="s">
        <v>82</v>
      </c>
      <c r="R1240" t="s">
        <v>77</v>
      </c>
      <c r="S1240">
        <v>12</v>
      </c>
      <c r="T1240">
        <v>2</v>
      </c>
      <c r="U1240">
        <f t="shared" si="128"/>
        <v>6</v>
      </c>
      <c r="V1240">
        <v>2</v>
      </c>
      <c r="W1240">
        <v>6.11</v>
      </c>
      <c r="X1240">
        <v>0.5</v>
      </c>
      <c r="Y1240" s="4">
        <v>1</v>
      </c>
      <c r="Z1240" s="4">
        <v>2</v>
      </c>
      <c r="AA1240" t="s">
        <v>93</v>
      </c>
      <c r="AB1240">
        <v>2</v>
      </c>
    </row>
    <row r="1241" spans="1:28" x14ac:dyDescent="0.2">
      <c r="A1241">
        <v>3</v>
      </c>
      <c r="B1241">
        <v>1240</v>
      </c>
      <c r="C1241">
        <v>12</v>
      </c>
      <c r="D1241">
        <v>21</v>
      </c>
      <c r="E1241">
        <v>1</v>
      </c>
      <c r="F1241" t="s">
        <v>15</v>
      </c>
      <c r="G1241" t="s">
        <v>8</v>
      </c>
      <c r="H1241">
        <v>0.65713200000000005</v>
      </c>
      <c r="I1241">
        <v>1</v>
      </c>
      <c r="J1241">
        <v>0.65713200000000005</v>
      </c>
      <c r="K1241">
        <f t="shared" si="125"/>
        <v>1.5217642726271128</v>
      </c>
      <c r="L1241">
        <f t="shared" si="126"/>
        <v>1.5217642726271128</v>
      </c>
      <c r="M1241" t="str">
        <f>MID(G1241,1,3)</f>
        <v>con</v>
      </c>
      <c r="N1241" t="str">
        <f>MID(G1241,5,3)</f>
        <v>con</v>
      </c>
      <c r="O1241" t="str">
        <f>MID(F1241,9,3)</f>
        <v>buf</v>
      </c>
      <c r="P1241" t="s">
        <v>79</v>
      </c>
      <c r="Q1241" t="s">
        <v>81</v>
      </c>
      <c r="R1241" t="s">
        <v>78</v>
      </c>
      <c r="S1241">
        <v>8</v>
      </c>
      <c r="T1241">
        <v>2</v>
      </c>
      <c r="U1241">
        <f t="shared" si="128"/>
        <v>4</v>
      </c>
      <c r="V1241">
        <v>1.5</v>
      </c>
      <c r="W1241">
        <v>3.19</v>
      </c>
      <c r="X1241">
        <v>0</v>
      </c>
      <c r="Y1241">
        <v>1</v>
      </c>
      <c r="Z1241">
        <v>1.67</v>
      </c>
      <c r="AA1241" t="s">
        <v>93</v>
      </c>
      <c r="AB1241">
        <v>2</v>
      </c>
    </row>
    <row r="1242" spans="1:28" x14ac:dyDescent="0.2">
      <c r="A1242">
        <v>3</v>
      </c>
      <c r="B1242">
        <v>1241</v>
      </c>
      <c r="C1242">
        <v>12</v>
      </c>
      <c r="D1242">
        <v>22</v>
      </c>
      <c r="E1242">
        <v>1</v>
      </c>
      <c r="F1242" t="s">
        <v>16</v>
      </c>
      <c r="G1242" t="s">
        <v>8</v>
      </c>
      <c r="H1242">
        <v>1.12452</v>
      </c>
      <c r="I1242">
        <v>1</v>
      </c>
      <c r="J1242">
        <v>1.12452</v>
      </c>
      <c r="K1242">
        <f t="shared" si="125"/>
        <v>0.88926831003450368</v>
      </c>
      <c r="L1242">
        <f t="shared" si="126"/>
        <v>0.88926831003450368</v>
      </c>
      <c r="M1242" t="str">
        <f>MID(G1242,1,3)</f>
        <v>con</v>
      </c>
      <c r="N1242" t="str">
        <f>MID(G1242,5,3)</f>
        <v>con</v>
      </c>
      <c r="O1242" t="str">
        <f>MID(F1242,9,3)</f>
        <v>bul</v>
      </c>
      <c r="P1242" t="s">
        <v>79</v>
      </c>
      <c r="Q1242" t="s">
        <v>81</v>
      </c>
      <c r="R1242" t="s">
        <v>78</v>
      </c>
      <c r="S1242">
        <v>20</v>
      </c>
      <c r="T1242">
        <v>3</v>
      </c>
      <c r="U1242">
        <f t="shared" si="128"/>
        <v>6.666666666666667</v>
      </c>
      <c r="V1242">
        <v>3.3</v>
      </c>
      <c r="W1242">
        <v>1.58</v>
      </c>
      <c r="X1242">
        <v>0.67</v>
      </c>
      <c r="Y1242">
        <v>1</v>
      </c>
      <c r="Z1242">
        <v>2</v>
      </c>
      <c r="AA1242" t="s">
        <v>93</v>
      </c>
      <c r="AB1242">
        <v>3</v>
      </c>
    </row>
    <row r="1243" spans="1:28" x14ac:dyDescent="0.2">
      <c r="A1243">
        <v>3</v>
      </c>
      <c r="B1243">
        <v>1242</v>
      </c>
      <c r="C1243">
        <v>12</v>
      </c>
      <c r="D1243">
        <v>39</v>
      </c>
      <c r="E1243">
        <v>1</v>
      </c>
      <c r="F1243" t="s">
        <v>17</v>
      </c>
      <c r="G1243" t="s">
        <v>8</v>
      </c>
      <c r="H1243">
        <v>0.77588400000000002</v>
      </c>
      <c r="I1243">
        <v>1</v>
      </c>
      <c r="J1243">
        <v>0.77588400000000002</v>
      </c>
      <c r="K1243">
        <f t="shared" si="125"/>
        <v>1.2888524573260951</v>
      </c>
      <c r="L1243">
        <f t="shared" si="126"/>
        <v>1.2888524573260951</v>
      </c>
      <c r="M1243" t="str">
        <f>MID(G1243,1,3)</f>
        <v>con</v>
      </c>
      <c r="N1243" t="str">
        <f>MID(G1243,5,3)</f>
        <v>con</v>
      </c>
      <c r="O1243" t="str">
        <f>MID(F1243,9,3)</f>
        <v>ele</v>
      </c>
      <c r="P1243" t="s">
        <v>79</v>
      </c>
      <c r="Q1243" t="s">
        <v>81</v>
      </c>
      <c r="R1243" t="s">
        <v>78</v>
      </c>
      <c r="S1243">
        <v>14</v>
      </c>
      <c r="T1243">
        <v>2</v>
      </c>
      <c r="U1243">
        <f t="shared" si="128"/>
        <v>7</v>
      </c>
      <c r="V1243">
        <v>2.5</v>
      </c>
      <c r="W1243">
        <v>12.4</v>
      </c>
      <c r="X1243">
        <v>0</v>
      </c>
      <c r="Y1243">
        <v>2</v>
      </c>
      <c r="Z1243">
        <v>1.5</v>
      </c>
      <c r="AA1243" t="s">
        <v>93</v>
      </c>
      <c r="AB1243">
        <v>2</v>
      </c>
    </row>
    <row r="1244" spans="1:28" x14ac:dyDescent="0.2">
      <c r="A1244">
        <v>3</v>
      </c>
      <c r="B1244">
        <v>1243</v>
      </c>
      <c r="C1244">
        <v>12</v>
      </c>
      <c r="D1244">
        <v>10</v>
      </c>
      <c r="E1244">
        <v>1</v>
      </c>
      <c r="F1244" t="s">
        <v>18</v>
      </c>
      <c r="G1244" t="s">
        <v>8</v>
      </c>
      <c r="H1244">
        <v>0.67234300000000002</v>
      </c>
      <c r="I1244">
        <v>1</v>
      </c>
      <c r="J1244">
        <v>0.67234300000000002</v>
      </c>
      <c r="K1244">
        <f t="shared" si="125"/>
        <v>1.4873360769726165</v>
      </c>
      <c r="L1244">
        <f t="shared" si="126"/>
        <v>1.4873360769726165</v>
      </c>
      <c r="M1244" t="str">
        <f>MID(G1244,1,3)</f>
        <v>con</v>
      </c>
      <c r="N1244" t="str">
        <f>MID(G1244,5,3)</f>
        <v>con</v>
      </c>
      <c r="O1244" t="str">
        <f>MID(F1244,9,3)</f>
        <v>rhi</v>
      </c>
      <c r="P1244" t="s">
        <v>79</v>
      </c>
      <c r="Q1244" t="s">
        <v>81</v>
      </c>
      <c r="R1244" t="s">
        <v>78</v>
      </c>
      <c r="S1244">
        <v>16</v>
      </c>
      <c r="T1244">
        <v>2</v>
      </c>
      <c r="U1244">
        <f t="shared" si="128"/>
        <v>8</v>
      </c>
      <c r="V1244">
        <v>2</v>
      </c>
      <c r="W1244">
        <v>2.71</v>
      </c>
      <c r="X1244">
        <v>0</v>
      </c>
      <c r="Y1244" s="4">
        <v>1</v>
      </c>
      <c r="Z1244" s="4">
        <v>1</v>
      </c>
      <c r="AA1244" t="s">
        <v>93</v>
      </c>
      <c r="AB1244">
        <v>2</v>
      </c>
    </row>
    <row r="1245" spans="1:28" x14ac:dyDescent="0.2">
      <c r="A1245">
        <v>3</v>
      </c>
      <c r="B1245">
        <v>1244</v>
      </c>
      <c r="C1245">
        <v>12</v>
      </c>
      <c r="D1245">
        <v>49</v>
      </c>
      <c r="E1245">
        <v>1</v>
      </c>
      <c r="F1245" t="s">
        <v>19</v>
      </c>
      <c r="G1245" t="s">
        <v>8</v>
      </c>
      <c r="H1245">
        <v>0.98733899999999997</v>
      </c>
      <c r="I1245">
        <v>1</v>
      </c>
      <c r="J1245">
        <v>0.98733899999999997</v>
      </c>
      <c r="K1245">
        <f t="shared" si="125"/>
        <v>1.0128233565168601</v>
      </c>
      <c r="L1245">
        <f t="shared" si="126"/>
        <v>1.0128233565168601</v>
      </c>
      <c r="M1245" t="str">
        <f>MID(G1245,1,3)</f>
        <v>con</v>
      </c>
      <c r="N1245" t="str">
        <f>MID(G1245,5,3)</f>
        <v>con</v>
      </c>
      <c r="O1245" t="str">
        <f>MID(F1245,9,3)</f>
        <v>tra</v>
      </c>
      <c r="P1245" t="s">
        <v>79</v>
      </c>
      <c r="Q1245" t="s">
        <v>81</v>
      </c>
      <c r="R1245" t="s">
        <v>78</v>
      </c>
      <c r="S1245">
        <v>22</v>
      </c>
      <c r="T1245">
        <v>3</v>
      </c>
      <c r="U1245">
        <f t="shared" si="128"/>
        <v>7.333333333333333</v>
      </c>
      <c r="V1245">
        <v>3.7</v>
      </c>
      <c r="W1245">
        <v>2.44</v>
      </c>
      <c r="X1245">
        <v>1</v>
      </c>
      <c r="Y1245" s="4">
        <v>1.75</v>
      </c>
      <c r="Z1245" s="4">
        <v>2</v>
      </c>
      <c r="AA1245" t="s">
        <v>93</v>
      </c>
      <c r="AB1245">
        <v>3</v>
      </c>
    </row>
    <row r="1246" spans="1:28" x14ac:dyDescent="0.2">
      <c r="A1246">
        <v>3</v>
      </c>
      <c r="B1246">
        <v>1245</v>
      </c>
      <c r="C1246">
        <v>12</v>
      </c>
      <c r="D1246">
        <v>47</v>
      </c>
      <c r="E1246">
        <v>1</v>
      </c>
      <c r="F1246" t="s">
        <v>20</v>
      </c>
      <c r="G1246" t="s">
        <v>8</v>
      </c>
      <c r="H1246">
        <v>0.75490500000000005</v>
      </c>
      <c r="I1246">
        <v>1</v>
      </c>
      <c r="J1246">
        <v>0.75490500000000005</v>
      </c>
      <c r="K1246">
        <f t="shared" si="125"/>
        <v>1.3246699915883455</v>
      </c>
      <c r="L1246">
        <f t="shared" si="126"/>
        <v>1.3246699915883455</v>
      </c>
      <c r="M1246" t="str">
        <f>MID(G1246,1,3)</f>
        <v>con</v>
      </c>
      <c r="N1246" t="str">
        <f>MID(G1246,5,3)</f>
        <v>con</v>
      </c>
      <c r="O1246" t="str">
        <f>MID(F1246,9,3)</f>
        <v>tru</v>
      </c>
      <c r="P1246" t="s">
        <v>79</v>
      </c>
      <c r="Q1246" t="s">
        <v>81</v>
      </c>
      <c r="R1246" t="s">
        <v>78</v>
      </c>
      <c r="S1246">
        <v>9</v>
      </c>
      <c r="T1246">
        <v>2</v>
      </c>
      <c r="U1246">
        <f t="shared" si="128"/>
        <v>4.5</v>
      </c>
      <c r="V1246">
        <v>2</v>
      </c>
      <c r="W1246">
        <v>46</v>
      </c>
      <c r="X1246">
        <v>0</v>
      </c>
      <c r="Y1246" s="4">
        <v>2.5</v>
      </c>
      <c r="Z1246" s="4">
        <v>2</v>
      </c>
      <c r="AA1246" t="s">
        <v>93</v>
      </c>
      <c r="AB1246">
        <v>2</v>
      </c>
    </row>
    <row r="1247" spans="1:28" x14ac:dyDescent="0.2">
      <c r="A1247">
        <v>3</v>
      </c>
      <c r="B1247">
        <v>1246</v>
      </c>
      <c r="C1247">
        <v>12</v>
      </c>
      <c r="D1247">
        <v>56</v>
      </c>
      <c r="E1247">
        <v>1</v>
      </c>
      <c r="F1247" t="s">
        <v>21</v>
      </c>
      <c r="G1247" t="s">
        <v>8</v>
      </c>
      <c r="H1247">
        <v>0.82821199999999995</v>
      </c>
      <c r="I1247">
        <v>1</v>
      </c>
      <c r="J1247">
        <v>0.82821199999999995</v>
      </c>
      <c r="K1247">
        <f t="shared" si="125"/>
        <v>1.2074203223329294</v>
      </c>
      <c r="L1247">
        <f t="shared" si="126"/>
        <v>1.2074203223329294</v>
      </c>
      <c r="M1247" t="str">
        <f>MID(G1247,1,3)</f>
        <v>con</v>
      </c>
      <c r="N1247" t="str">
        <f>MID(G1247,5,3)</f>
        <v>con</v>
      </c>
      <c r="O1247" t="str">
        <f>MID(F1247,9,3)</f>
        <v>wha</v>
      </c>
      <c r="P1247" t="s">
        <v>79</v>
      </c>
      <c r="Q1247" t="s">
        <v>81</v>
      </c>
      <c r="R1247" t="s">
        <v>78</v>
      </c>
      <c r="S1247">
        <v>24</v>
      </c>
      <c r="T1247">
        <v>2</v>
      </c>
      <c r="U1247">
        <f t="shared" si="128"/>
        <v>12</v>
      </c>
      <c r="V1247">
        <v>2</v>
      </c>
      <c r="W1247">
        <v>5.93</v>
      </c>
      <c r="X1247">
        <v>0.5</v>
      </c>
      <c r="Y1247" s="4">
        <v>1</v>
      </c>
      <c r="Z1247" s="4">
        <v>1</v>
      </c>
      <c r="AA1247" t="s">
        <v>93</v>
      </c>
      <c r="AB1247">
        <v>2</v>
      </c>
    </row>
    <row r="1248" spans="1:28" x14ac:dyDescent="0.2">
      <c r="A1248">
        <v>3</v>
      </c>
      <c r="B1248">
        <v>1247</v>
      </c>
      <c r="C1248">
        <v>12</v>
      </c>
      <c r="D1248">
        <v>41</v>
      </c>
      <c r="E1248">
        <v>1</v>
      </c>
      <c r="F1248" t="s">
        <v>22</v>
      </c>
      <c r="G1248" t="s">
        <v>23</v>
      </c>
      <c r="H1248">
        <v>0.86371500000000001</v>
      </c>
      <c r="I1248">
        <v>1</v>
      </c>
      <c r="J1248">
        <v>0.86371500000000001</v>
      </c>
      <c r="K1248">
        <f t="shared" si="125"/>
        <v>1.1577893170779714</v>
      </c>
      <c r="L1248">
        <f t="shared" si="126"/>
        <v>1.1577893170779714</v>
      </c>
      <c r="M1248" t="str">
        <f>MID(G1248,1,3)</f>
        <v>con</v>
      </c>
      <c r="N1248" t="str">
        <f>MID(G1248,5,3)</f>
        <v>inc</v>
      </c>
      <c r="O1248" t="str">
        <f>MID(F1248,9,3)</f>
        <v>ant</v>
      </c>
      <c r="P1248" t="s">
        <v>80</v>
      </c>
      <c r="Q1248" t="s">
        <v>81</v>
      </c>
      <c r="R1248" t="s">
        <v>77</v>
      </c>
      <c r="S1248">
        <v>18</v>
      </c>
      <c r="T1248">
        <v>2</v>
      </c>
      <c r="U1248">
        <f t="shared" si="128"/>
        <v>9</v>
      </c>
      <c r="V1248">
        <v>6</v>
      </c>
      <c r="W1248">
        <v>7.39</v>
      </c>
      <c r="X1248">
        <v>1</v>
      </c>
      <c r="Y1248">
        <v>3</v>
      </c>
      <c r="Z1248">
        <v>2</v>
      </c>
      <c r="AA1248" t="s">
        <v>93</v>
      </c>
      <c r="AB1248">
        <v>2</v>
      </c>
    </row>
    <row r="1249" spans="1:28" x14ac:dyDescent="0.2">
      <c r="A1249">
        <v>3</v>
      </c>
      <c r="B1249">
        <v>1248</v>
      </c>
      <c r="C1249">
        <v>12</v>
      </c>
      <c r="D1249">
        <v>32</v>
      </c>
      <c r="E1249">
        <v>1</v>
      </c>
      <c r="F1249" t="s">
        <v>24</v>
      </c>
      <c r="G1249" t="s">
        <v>23</v>
      </c>
      <c r="H1249">
        <v>1.0335129999999999</v>
      </c>
      <c r="I1249">
        <v>1</v>
      </c>
      <c r="J1249">
        <v>1.0335129999999999</v>
      </c>
      <c r="K1249">
        <f t="shared" si="125"/>
        <v>0.96757370250785435</v>
      </c>
      <c r="L1249">
        <f t="shared" si="126"/>
        <v>0.96757370250785435</v>
      </c>
      <c r="M1249" t="str">
        <f>MID(G1249,1,3)</f>
        <v>con</v>
      </c>
      <c r="N1249" t="str">
        <f>MID(G1249,5,3)</f>
        <v>inc</v>
      </c>
      <c r="O1249" t="str">
        <f>MID(F1249,9,3)</f>
        <v>but</v>
      </c>
      <c r="P1249" t="s">
        <v>80</v>
      </c>
      <c r="Q1249" t="s">
        <v>81</v>
      </c>
      <c r="R1249" t="s">
        <v>77</v>
      </c>
      <c r="S1249">
        <v>30</v>
      </c>
      <c r="T1249">
        <v>2</v>
      </c>
      <c r="U1249">
        <f t="shared" si="128"/>
        <v>15</v>
      </c>
      <c r="V1249">
        <v>5</v>
      </c>
      <c r="W1249">
        <v>11.72</v>
      </c>
      <c r="X1249">
        <v>1</v>
      </c>
      <c r="Y1249">
        <v>1.33</v>
      </c>
      <c r="Z1249">
        <v>1.5</v>
      </c>
      <c r="AA1249" t="s">
        <v>93</v>
      </c>
      <c r="AB1249">
        <v>2</v>
      </c>
    </row>
    <row r="1250" spans="1:28" x14ac:dyDescent="0.2">
      <c r="A1250">
        <v>3</v>
      </c>
      <c r="B1250">
        <v>1249</v>
      </c>
      <c r="C1250">
        <v>12</v>
      </c>
      <c r="D1250">
        <v>53</v>
      </c>
      <c r="E1250">
        <v>1</v>
      </c>
      <c r="F1250" t="s">
        <v>25</v>
      </c>
      <c r="G1250" t="s">
        <v>23</v>
      </c>
      <c r="H1250">
        <v>0.68316699999999997</v>
      </c>
      <c r="I1250">
        <v>1</v>
      </c>
      <c r="J1250">
        <v>0.68316699999999997</v>
      </c>
      <c r="K1250">
        <f t="shared" si="125"/>
        <v>1.4637709374135461</v>
      </c>
      <c r="L1250">
        <f t="shared" si="126"/>
        <v>1.4637709374135461</v>
      </c>
      <c r="M1250" t="str">
        <f>MID(G1250,1,3)</f>
        <v>con</v>
      </c>
      <c r="N1250" t="str">
        <f>MID(G1250,5,3)</f>
        <v>inc</v>
      </c>
      <c r="O1250" t="str">
        <f>MID(F1250,9,3)</f>
        <v>fea</v>
      </c>
      <c r="P1250" t="s">
        <v>80</v>
      </c>
      <c r="Q1250" t="s">
        <v>81</v>
      </c>
      <c r="R1250" t="s">
        <v>77</v>
      </c>
      <c r="S1250">
        <v>10</v>
      </c>
      <c r="T1250">
        <v>2</v>
      </c>
      <c r="U1250">
        <f t="shared" si="128"/>
        <v>5</v>
      </c>
      <c r="V1250">
        <v>4</v>
      </c>
      <c r="W1250">
        <v>6.74</v>
      </c>
      <c r="X1250">
        <v>0</v>
      </c>
      <c r="Y1250">
        <v>2</v>
      </c>
      <c r="Z1250">
        <v>1.5</v>
      </c>
      <c r="AA1250" t="s">
        <v>93</v>
      </c>
      <c r="AB1250">
        <v>2</v>
      </c>
    </row>
    <row r="1251" spans="1:28" x14ac:dyDescent="0.2">
      <c r="A1251">
        <v>3</v>
      </c>
      <c r="B1251">
        <v>1250</v>
      </c>
      <c r="C1251">
        <v>12</v>
      </c>
      <c r="D1251">
        <v>55</v>
      </c>
      <c r="E1251">
        <v>1</v>
      </c>
      <c r="F1251" t="s">
        <v>26</v>
      </c>
      <c r="G1251" t="s">
        <v>23</v>
      </c>
      <c r="H1251">
        <v>0.87695500000000004</v>
      </c>
      <c r="I1251">
        <v>1</v>
      </c>
      <c r="J1251">
        <v>0.87695500000000004</v>
      </c>
      <c r="K1251">
        <f t="shared" si="125"/>
        <v>1.1403093659309771</v>
      </c>
      <c r="L1251">
        <f t="shared" si="126"/>
        <v>1.1403093659309771</v>
      </c>
      <c r="M1251" t="str">
        <f>MID(G1251,1,3)</f>
        <v>con</v>
      </c>
      <c r="N1251" t="str">
        <f>MID(G1251,5,3)</f>
        <v>inc</v>
      </c>
      <c r="O1251" t="str">
        <f>MID(F1251,9,3)</f>
        <v>fle</v>
      </c>
      <c r="P1251" t="s">
        <v>80</v>
      </c>
      <c r="Q1251" t="s">
        <v>81</v>
      </c>
      <c r="R1251" t="s">
        <v>77</v>
      </c>
      <c r="S1251">
        <v>22</v>
      </c>
      <c r="T1251">
        <v>2</v>
      </c>
      <c r="U1251">
        <f t="shared" si="128"/>
        <v>11</v>
      </c>
      <c r="V1251">
        <v>2</v>
      </c>
      <c r="W1251">
        <v>2.77</v>
      </c>
      <c r="X1251">
        <v>1</v>
      </c>
      <c r="Y1251">
        <v>2</v>
      </c>
      <c r="Z1251">
        <v>1.5</v>
      </c>
      <c r="AA1251" t="s">
        <v>93</v>
      </c>
      <c r="AB1251">
        <v>2</v>
      </c>
    </row>
    <row r="1252" spans="1:28" x14ac:dyDescent="0.2">
      <c r="A1252">
        <v>3</v>
      </c>
      <c r="B1252">
        <v>1251</v>
      </c>
      <c r="C1252">
        <v>12</v>
      </c>
      <c r="D1252">
        <v>14</v>
      </c>
      <c r="E1252">
        <v>1</v>
      </c>
      <c r="F1252" t="s">
        <v>27</v>
      </c>
      <c r="G1252" t="s">
        <v>23</v>
      </c>
      <c r="H1252">
        <v>0.59192800000000001</v>
      </c>
      <c r="I1252">
        <v>1</v>
      </c>
      <c r="J1252">
        <v>0.59192800000000001</v>
      </c>
      <c r="K1252">
        <f t="shared" si="125"/>
        <v>1.6893946561068238</v>
      </c>
      <c r="L1252">
        <f t="shared" si="126"/>
        <v>1.6893946561068238</v>
      </c>
      <c r="M1252" t="str">
        <f>MID(G1252,1,3)</f>
        <v>con</v>
      </c>
      <c r="N1252" t="str">
        <f>MID(G1252,5,3)</f>
        <v>inc</v>
      </c>
      <c r="O1252" t="str">
        <f>MID(F1252,9,3)</f>
        <v>mou</v>
      </c>
      <c r="P1252" t="s">
        <v>80</v>
      </c>
      <c r="Q1252" t="s">
        <v>81</v>
      </c>
      <c r="R1252" t="s">
        <v>77</v>
      </c>
      <c r="S1252" s="4">
        <v>19</v>
      </c>
      <c r="T1252" s="4">
        <v>2</v>
      </c>
      <c r="U1252" s="4">
        <v>9.5</v>
      </c>
      <c r="V1252" s="4">
        <v>3</v>
      </c>
      <c r="W1252" s="4">
        <v>36.78</v>
      </c>
      <c r="X1252" s="4">
        <v>0</v>
      </c>
      <c r="Y1252" s="4">
        <v>1.5</v>
      </c>
      <c r="Z1252" s="4">
        <v>2.5</v>
      </c>
      <c r="AA1252" t="s">
        <v>93</v>
      </c>
      <c r="AB1252" s="4">
        <v>2</v>
      </c>
    </row>
    <row r="1253" spans="1:28" x14ac:dyDescent="0.2">
      <c r="A1253">
        <v>3</v>
      </c>
      <c r="B1253">
        <v>1252</v>
      </c>
      <c r="C1253">
        <v>12</v>
      </c>
      <c r="D1253">
        <v>38</v>
      </c>
      <c r="E1253">
        <v>1</v>
      </c>
      <c r="F1253" t="s">
        <v>28</v>
      </c>
      <c r="G1253" t="s">
        <v>23</v>
      </c>
      <c r="H1253">
        <v>0.61387400000000003</v>
      </c>
      <c r="I1253">
        <v>1</v>
      </c>
      <c r="J1253">
        <v>0.61387400000000003</v>
      </c>
      <c r="K1253">
        <f t="shared" si="125"/>
        <v>1.6289987847669065</v>
      </c>
      <c r="L1253">
        <f t="shared" si="126"/>
        <v>1.6289987847669065</v>
      </c>
      <c r="M1253" t="str">
        <f>MID(G1253,1,3)</f>
        <v>con</v>
      </c>
      <c r="N1253" t="str">
        <f>MID(G1253,5,3)</f>
        <v>inc</v>
      </c>
      <c r="O1253" t="str">
        <f>MID(F1253,9,3)</f>
        <v>pea</v>
      </c>
      <c r="P1253" t="s">
        <v>80</v>
      </c>
      <c r="Q1253" t="s">
        <v>81</v>
      </c>
      <c r="R1253" t="s">
        <v>77</v>
      </c>
      <c r="S1253">
        <v>22</v>
      </c>
      <c r="T1253">
        <v>2</v>
      </c>
      <c r="U1253">
        <f t="shared" ref="U1253:U1265" si="129">S1253/T1253</f>
        <v>11</v>
      </c>
      <c r="V1253">
        <v>5</v>
      </c>
      <c r="W1253">
        <v>3.07</v>
      </c>
      <c r="X1253">
        <v>0</v>
      </c>
      <c r="Y1253" s="4">
        <v>2</v>
      </c>
      <c r="Z1253" s="4">
        <v>2.5</v>
      </c>
      <c r="AA1253" t="s">
        <v>93</v>
      </c>
      <c r="AB1253">
        <v>2</v>
      </c>
    </row>
    <row r="1254" spans="1:28" x14ac:dyDescent="0.2">
      <c r="A1254">
        <v>3</v>
      </c>
      <c r="B1254">
        <v>1253</v>
      </c>
      <c r="C1254">
        <v>12</v>
      </c>
      <c r="D1254">
        <v>37</v>
      </c>
      <c r="E1254">
        <v>1</v>
      </c>
      <c r="F1254" t="s">
        <v>29</v>
      </c>
      <c r="G1254" t="s">
        <v>23</v>
      </c>
      <c r="H1254">
        <v>0.96359899999999998</v>
      </c>
      <c r="I1254">
        <v>1</v>
      </c>
      <c r="J1254">
        <v>0.96359899999999998</v>
      </c>
      <c r="K1254">
        <f t="shared" si="125"/>
        <v>1.0377760873558399</v>
      </c>
      <c r="L1254">
        <f t="shared" si="126"/>
        <v>1.0377760873558399</v>
      </c>
      <c r="M1254" t="str">
        <f>MID(G1254,1,3)</f>
        <v>con</v>
      </c>
      <c r="N1254" t="str">
        <f>MID(G1254,5,3)</f>
        <v>inc</v>
      </c>
      <c r="O1254" t="str">
        <f>MID(F1254,9,3)</f>
        <v>see</v>
      </c>
      <c r="P1254" t="s">
        <v>80</v>
      </c>
      <c r="Q1254" t="s">
        <v>81</v>
      </c>
      <c r="R1254" t="s">
        <v>77</v>
      </c>
      <c r="S1254">
        <v>12</v>
      </c>
      <c r="T1254">
        <v>2</v>
      </c>
      <c r="U1254">
        <f t="shared" si="129"/>
        <v>6</v>
      </c>
      <c r="V1254">
        <v>2</v>
      </c>
      <c r="W1254">
        <v>6.11</v>
      </c>
      <c r="X1254">
        <v>0.5</v>
      </c>
      <c r="Y1254" s="4">
        <v>1</v>
      </c>
      <c r="Z1254" s="4">
        <v>2</v>
      </c>
      <c r="AA1254" t="s">
        <v>93</v>
      </c>
      <c r="AB1254">
        <v>2</v>
      </c>
    </row>
    <row r="1255" spans="1:28" x14ac:dyDescent="0.2">
      <c r="A1255">
        <v>3</v>
      </c>
      <c r="B1255">
        <v>1254</v>
      </c>
      <c r="C1255">
        <v>12</v>
      </c>
      <c r="D1255">
        <v>9</v>
      </c>
      <c r="E1255">
        <v>1</v>
      </c>
      <c r="F1255" t="s">
        <v>30</v>
      </c>
      <c r="G1255" t="s">
        <v>23</v>
      </c>
      <c r="H1255">
        <v>0.61964200000000003</v>
      </c>
      <c r="I1255">
        <v>1</v>
      </c>
      <c r="J1255">
        <v>0.61964200000000003</v>
      </c>
      <c r="K1255">
        <f t="shared" si="125"/>
        <v>1.613835085420291</v>
      </c>
      <c r="L1255">
        <f t="shared" si="126"/>
        <v>1.613835085420291</v>
      </c>
      <c r="M1255" t="str">
        <f>MID(G1255,1,3)</f>
        <v>con</v>
      </c>
      <c r="N1255" t="str">
        <f>MID(G1255,5,3)</f>
        <v>inc</v>
      </c>
      <c r="O1255" t="str">
        <f>MID(F1255,9,3)</f>
        <v>buf</v>
      </c>
      <c r="P1255" t="s">
        <v>79</v>
      </c>
      <c r="Q1255" t="s">
        <v>82</v>
      </c>
      <c r="R1255" t="s">
        <v>78</v>
      </c>
      <c r="S1255">
        <v>8</v>
      </c>
      <c r="T1255">
        <v>2</v>
      </c>
      <c r="U1255">
        <f t="shared" si="129"/>
        <v>4</v>
      </c>
      <c r="V1255">
        <v>1.5</v>
      </c>
      <c r="W1255">
        <v>3.19</v>
      </c>
      <c r="X1255">
        <v>0</v>
      </c>
      <c r="Y1255">
        <v>1</v>
      </c>
      <c r="Z1255">
        <v>1.67</v>
      </c>
      <c r="AA1255" t="s">
        <v>93</v>
      </c>
      <c r="AB1255">
        <v>2</v>
      </c>
    </row>
    <row r="1256" spans="1:28" x14ac:dyDescent="0.2">
      <c r="A1256">
        <v>3</v>
      </c>
      <c r="B1256">
        <v>1255</v>
      </c>
      <c r="C1256">
        <v>12</v>
      </c>
      <c r="D1256">
        <v>1</v>
      </c>
      <c r="E1256">
        <v>1</v>
      </c>
      <c r="F1256" t="s">
        <v>31</v>
      </c>
      <c r="G1256" t="s">
        <v>23</v>
      </c>
      <c r="H1256">
        <v>1.437708</v>
      </c>
      <c r="I1256">
        <v>1</v>
      </c>
      <c r="J1256">
        <v>1.3519244845272658</v>
      </c>
      <c r="K1256">
        <f t="shared" si="125"/>
        <v>0.7396862853250824</v>
      </c>
      <c r="L1256">
        <f t="shared" si="126"/>
        <v>0.7396862853250824</v>
      </c>
      <c r="M1256" t="str">
        <f>MID(G1256,1,3)</f>
        <v>con</v>
      </c>
      <c r="N1256" t="str">
        <f>MID(G1256,5,3)</f>
        <v>inc</v>
      </c>
      <c r="O1256" t="str">
        <f>MID(F1256,9,3)</f>
        <v>bul</v>
      </c>
      <c r="P1256" t="s">
        <v>79</v>
      </c>
      <c r="Q1256" t="s">
        <v>82</v>
      </c>
      <c r="R1256" t="s">
        <v>78</v>
      </c>
      <c r="S1256">
        <v>20</v>
      </c>
      <c r="T1256">
        <v>3</v>
      </c>
      <c r="U1256">
        <f t="shared" si="129"/>
        <v>6.666666666666667</v>
      </c>
      <c r="V1256">
        <v>3.3</v>
      </c>
      <c r="W1256">
        <v>1.58</v>
      </c>
      <c r="X1256">
        <v>0.67</v>
      </c>
      <c r="Y1256">
        <v>1</v>
      </c>
      <c r="Z1256">
        <v>2</v>
      </c>
      <c r="AA1256" t="s">
        <v>93</v>
      </c>
      <c r="AB1256">
        <v>3</v>
      </c>
    </row>
    <row r="1257" spans="1:28" x14ac:dyDescent="0.2">
      <c r="A1257">
        <v>3</v>
      </c>
      <c r="B1257">
        <v>1256</v>
      </c>
      <c r="C1257">
        <v>12</v>
      </c>
      <c r="D1257">
        <v>33</v>
      </c>
      <c r="E1257">
        <v>1</v>
      </c>
      <c r="F1257" t="s">
        <v>32</v>
      </c>
      <c r="G1257" t="s">
        <v>23</v>
      </c>
      <c r="H1257">
        <v>0.99615600000000004</v>
      </c>
      <c r="I1257">
        <v>1</v>
      </c>
      <c r="J1257">
        <v>0.99615600000000004</v>
      </c>
      <c r="K1257">
        <f t="shared" si="125"/>
        <v>1.0038588333554181</v>
      </c>
      <c r="L1257">
        <f t="shared" si="126"/>
        <v>1.0038588333554181</v>
      </c>
      <c r="M1257" t="str">
        <f>MID(G1257,1,3)</f>
        <v>con</v>
      </c>
      <c r="N1257" t="str">
        <f>MID(G1257,5,3)</f>
        <v>inc</v>
      </c>
      <c r="O1257" t="str">
        <f>MID(F1257,9,3)</f>
        <v>ele</v>
      </c>
      <c r="P1257" t="s">
        <v>79</v>
      </c>
      <c r="Q1257" t="s">
        <v>82</v>
      </c>
      <c r="R1257" t="s">
        <v>78</v>
      </c>
      <c r="S1257">
        <v>14</v>
      </c>
      <c r="T1257">
        <v>2</v>
      </c>
      <c r="U1257">
        <f t="shared" si="129"/>
        <v>7</v>
      </c>
      <c r="V1257">
        <v>2.5</v>
      </c>
      <c r="W1257">
        <v>12.4</v>
      </c>
      <c r="X1257">
        <v>0</v>
      </c>
      <c r="Y1257">
        <v>2</v>
      </c>
      <c r="Z1257">
        <v>1.5</v>
      </c>
      <c r="AA1257" t="s">
        <v>93</v>
      </c>
      <c r="AB1257">
        <v>2</v>
      </c>
    </row>
    <row r="1258" spans="1:28" x14ac:dyDescent="0.2">
      <c r="A1258">
        <v>3</v>
      </c>
      <c r="B1258">
        <v>1257</v>
      </c>
      <c r="C1258">
        <v>12</v>
      </c>
      <c r="D1258">
        <v>44</v>
      </c>
      <c r="E1258">
        <v>1</v>
      </c>
      <c r="F1258" t="s">
        <v>33</v>
      </c>
      <c r="G1258" t="s">
        <v>23</v>
      </c>
      <c r="H1258">
        <v>0.70758900000000002</v>
      </c>
      <c r="I1258">
        <v>1</v>
      </c>
      <c r="J1258">
        <v>0.70758900000000002</v>
      </c>
      <c r="K1258">
        <f t="shared" si="125"/>
        <v>1.4132497820062211</v>
      </c>
      <c r="L1258">
        <f t="shared" si="126"/>
        <v>1.4132497820062211</v>
      </c>
      <c r="M1258" t="str">
        <f>MID(G1258,1,3)</f>
        <v>con</v>
      </c>
      <c r="N1258" t="str">
        <f>MID(G1258,5,3)</f>
        <v>inc</v>
      </c>
      <c r="O1258" t="str">
        <f>MID(F1258,9,3)</f>
        <v>rhi</v>
      </c>
      <c r="P1258" t="s">
        <v>79</v>
      </c>
      <c r="Q1258" t="s">
        <v>82</v>
      </c>
      <c r="R1258" t="s">
        <v>78</v>
      </c>
      <c r="S1258">
        <v>16</v>
      </c>
      <c r="T1258">
        <v>2</v>
      </c>
      <c r="U1258">
        <f t="shared" si="129"/>
        <v>8</v>
      </c>
      <c r="V1258">
        <v>2</v>
      </c>
      <c r="W1258">
        <v>2.71</v>
      </c>
      <c r="X1258">
        <v>0</v>
      </c>
      <c r="Y1258" s="4">
        <v>1</v>
      </c>
      <c r="Z1258" s="4">
        <v>1</v>
      </c>
      <c r="AA1258" t="s">
        <v>93</v>
      </c>
      <c r="AB1258">
        <v>2</v>
      </c>
    </row>
    <row r="1259" spans="1:28" x14ac:dyDescent="0.2">
      <c r="A1259">
        <v>3</v>
      </c>
      <c r="B1259">
        <v>1258</v>
      </c>
      <c r="C1259">
        <v>12</v>
      </c>
      <c r="D1259">
        <v>28</v>
      </c>
      <c r="E1259">
        <v>1</v>
      </c>
      <c r="F1259" t="s">
        <v>34</v>
      </c>
      <c r="G1259" t="s">
        <v>23</v>
      </c>
      <c r="H1259">
        <v>1.0980190000000001</v>
      </c>
      <c r="I1259">
        <v>1</v>
      </c>
      <c r="J1259">
        <v>1.0980190000000001</v>
      </c>
      <c r="K1259">
        <f t="shared" si="125"/>
        <v>0.9107310529234921</v>
      </c>
      <c r="L1259">
        <f t="shared" si="126"/>
        <v>0.9107310529234921</v>
      </c>
      <c r="M1259" t="str">
        <f>MID(G1259,1,3)</f>
        <v>con</v>
      </c>
      <c r="N1259" t="str">
        <f>MID(G1259,5,3)</f>
        <v>inc</v>
      </c>
      <c r="O1259" t="str">
        <f>MID(F1259,9,3)</f>
        <v>tra</v>
      </c>
      <c r="P1259" t="s">
        <v>79</v>
      </c>
      <c r="Q1259" t="s">
        <v>82</v>
      </c>
      <c r="R1259" t="s">
        <v>78</v>
      </c>
      <c r="S1259">
        <v>22</v>
      </c>
      <c r="T1259">
        <v>3</v>
      </c>
      <c r="U1259">
        <f t="shared" si="129"/>
        <v>7.333333333333333</v>
      </c>
      <c r="V1259">
        <v>3.7</v>
      </c>
      <c r="W1259">
        <v>2.44</v>
      </c>
      <c r="X1259">
        <v>1</v>
      </c>
      <c r="Y1259" s="4">
        <v>1.75</v>
      </c>
      <c r="Z1259" s="4">
        <v>2</v>
      </c>
      <c r="AA1259" t="s">
        <v>93</v>
      </c>
      <c r="AB1259">
        <v>3</v>
      </c>
    </row>
    <row r="1260" spans="1:28" x14ac:dyDescent="0.2">
      <c r="A1260">
        <v>3</v>
      </c>
      <c r="B1260">
        <v>1259</v>
      </c>
      <c r="C1260">
        <v>12</v>
      </c>
      <c r="D1260">
        <v>35</v>
      </c>
      <c r="E1260">
        <v>1</v>
      </c>
      <c r="F1260" t="s">
        <v>35</v>
      </c>
      <c r="G1260" t="s">
        <v>23</v>
      </c>
      <c r="H1260">
        <v>1.1339319999999999</v>
      </c>
      <c r="I1260">
        <v>1</v>
      </c>
      <c r="J1260">
        <v>1.1339319999999999</v>
      </c>
      <c r="K1260">
        <f t="shared" si="125"/>
        <v>0.88188709728625703</v>
      </c>
      <c r="L1260">
        <f t="shared" si="126"/>
        <v>0.88188709728625703</v>
      </c>
      <c r="M1260" t="str">
        <f>MID(G1260,1,3)</f>
        <v>con</v>
      </c>
      <c r="N1260" t="str">
        <f>MID(G1260,5,3)</f>
        <v>inc</v>
      </c>
      <c r="O1260" t="str">
        <f>MID(F1260,9,3)</f>
        <v>tru</v>
      </c>
      <c r="P1260" t="s">
        <v>79</v>
      </c>
      <c r="Q1260" t="s">
        <v>82</v>
      </c>
      <c r="R1260" t="s">
        <v>78</v>
      </c>
      <c r="S1260">
        <v>9</v>
      </c>
      <c r="T1260">
        <v>2</v>
      </c>
      <c r="U1260">
        <f t="shared" si="129"/>
        <v>4.5</v>
      </c>
      <c r="V1260">
        <v>2</v>
      </c>
      <c r="W1260">
        <v>46</v>
      </c>
      <c r="X1260">
        <v>0</v>
      </c>
      <c r="Y1260" s="4">
        <v>2.5</v>
      </c>
      <c r="Z1260" s="4">
        <v>2</v>
      </c>
      <c r="AA1260" t="s">
        <v>93</v>
      </c>
      <c r="AB1260">
        <v>2</v>
      </c>
    </row>
    <row r="1261" spans="1:28" x14ac:dyDescent="0.2">
      <c r="A1261">
        <v>3</v>
      </c>
      <c r="B1261">
        <v>1260</v>
      </c>
      <c r="C1261">
        <v>12</v>
      </c>
      <c r="D1261">
        <v>42</v>
      </c>
      <c r="E1261">
        <v>1</v>
      </c>
      <c r="F1261" t="s">
        <v>36</v>
      </c>
      <c r="G1261" t="s">
        <v>23</v>
      </c>
      <c r="H1261">
        <v>0.65225200000000005</v>
      </c>
      <c r="I1261">
        <v>1</v>
      </c>
      <c r="J1261">
        <v>0.65225200000000005</v>
      </c>
      <c r="K1261">
        <f t="shared" si="125"/>
        <v>1.5331497642015661</v>
      </c>
      <c r="L1261">
        <f t="shared" si="126"/>
        <v>1.5331497642015661</v>
      </c>
      <c r="M1261" t="str">
        <f>MID(G1261,1,3)</f>
        <v>con</v>
      </c>
      <c r="N1261" t="str">
        <f>MID(G1261,5,3)</f>
        <v>inc</v>
      </c>
      <c r="O1261" t="str">
        <f>MID(F1261,9,3)</f>
        <v>wha</v>
      </c>
      <c r="P1261" t="s">
        <v>79</v>
      </c>
      <c r="Q1261" t="s">
        <v>82</v>
      </c>
      <c r="R1261" t="s">
        <v>78</v>
      </c>
      <c r="S1261">
        <v>24</v>
      </c>
      <c r="T1261">
        <v>2</v>
      </c>
      <c r="U1261">
        <f t="shared" si="129"/>
        <v>12</v>
      </c>
      <c r="V1261">
        <v>2</v>
      </c>
      <c r="W1261">
        <v>5.93</v>
      </c>
      <c r="X1261">
        <v>0.5</v>
      </c>
      <c r="Y1261" s="4">
        <v>1</v>
      </c>
      <c r="Z1261" s="4">
        <v>1</v>
      </c>
      <c r="AA1261" t="s">
        <v>93</v>
      </c>
      <c r="AB1261">
        <v>2</v>
      </c>
    </row>
    <row r="1262" spans="1:28" x14ac:dyDescent="0.2">
      <c r="A1262">
        <v>3</v>
      </c>
      <c r="B1262">
        <v>1261</v>
      </c>
      <c r="C1262">
        <v>12</v>
      </c>
      <c r="D1262">
        <v>50</v>
      </c>
      <c r="E1262">
        <v>1</v>
      </c>
      <c r="F1262" t="s">
        <v>37</v>
      </c>
      <c r="G1262" t="s">
        <v>38</v>
      </c>
      <c r="H1262">
        <v>1.39764</v>
      </c>
      <c r="I1262">
        <v>1</v>
      </c>
      <c r="J1262">
        <v>1.3519244845272658</v>
      </c>
      <c r="K1262">
        <f t="shared" si="125"/>
        <v>0.7396862853250824</v>
      </c>
      <c r="L1262">
        <f t="shared" si="126"/>
        <v>0.7396862853250824</v>
      </c>
      <c r="M1262" t="str">
        <f>MID(G1262,1,3)</f>
        <v>inc</v>
      </c>
      <c r="N1262" t="str">
        <f>MID(G1262,5,3)</f>
        <v>con</v>
      </c>
      <c r="O1262" t="str">
        <f>MID(F1262,9,3)</f>
        <v>ant</v>
      </c>
      <c r="P1262" t="s">
        <v>79</v>
      </c>
      <c r="Q1262" t="s">
        <v>82</v>
      </c>
      <c r="R1262" t="s">
        <v>77</v>
      </c>
      <c r="S1262">
        <v>18</v>
      </c>
      <c r="T1262">
        <v>2</v>
      </c>
      <c r="U1262">
        <f t="shared" si="129"/>
        <v>9</v>
      </c>
      <c r="V1262">
        <v>6</v>
      </c>
      <c r="W1262">
        <v>7.39</v>
      </c>
      <c r="X1262">
        <v>1</v>
      </c>
      <c r="Y1262">
        <v>3</v>
      </c>
      <c r="Z1262">
        <v>2</v>
      </c>
      <c r="AA1262" t="s">
        <v>93</v>
      </c>
      <c r="AB1262">
        <v>2</v>
      </c>
    </row>
    <row r="1263" spans="1:28" x14ac:dyDescent="0.2">
      <c r="A1263">
        <v>3</v>
      </c>
      <c r="B1263">
        <v>1262</v>
      </c>
      <c r="C1263">
        <v>12</v>
      </c>
      <c r="D1263">
        <v>2</v>
      </c>
      <c r="E1263">
        <v>1</v>
      </c>
      <c r="F1263" t="s">
        <v>39</v>
      </c>
      <c r="G1263" t="s">
        <v>38</v>
      </c>
      <c r="H1263">
        <v>0.67152699999999999</v>
      </c>
      <c r="I1263">
        <v>1</v>
      </c>
      <c r="J1263">
        <v>0.67152699999999999</v>
      </c>
      <c r="K1263">
        <f t="shared" si="125"/>
        <v>1.4891434000419939</v>
      </c>
      <c r="L1263">
        <f t="shared" si="126"/>
        <v>1.4891434000419939</v>
      </c>
      <c r="M1263" t="str">
        <f>MID(G1263,1,3)</f>
        <v>inc</v>
      </c>
      <c r="N1263" t="str">
        <f>MID(G1263,5,3)</f>
        <v>con</v>
      </c>
      <c r="O1263" t="str">
        <f>MID(F1263,9,3)</f>
        <v>but</v>
      </c>
      <c r="P1263" t="s">
        <v>79</v>
      </c>
      <c r="Q1263" t="s">
        <v>82</v>
      </c>
      <c r="R1263" t="s">
        <v>77</v>
      </c>
      <c r="S1263">
        <v>30</v>
      </c>
      <c r="T1263">
        <v>2</v>
      </c>
      <c r="U1263">
        <f t="shared" si="129"/>
        <v>15</v>
      </c>
      <c r="V1263">
        <v>5</v>
      </c>
      <c r="W1263">
        <v>11.72</v>
      </c>
      <c r="X1263">
        <v>1</v>
      </c>
      <c r="Y1263">
        <v>1.33</v>
      </c>
      <c r="Z1263">
        <v>1.5</v>
      </c>
      <c r="AA1263" t="s">
        <v>93</v>
      </c>
      <c r="AB1263">
        <v>2</v>
      </c>
    </row>
    <row r="1264" spans="1:28" x14ac:dyDescent="0.2">
      <c r="A1264">
        <v>3</v>
      </c>
      <c r="B1264">
        <v>1263</v>
      </c>
      <c r="C1264">
        <v>12</v>
      </c>
      <c r="D1264">
        <v>23</v>
      </c>
      <c r="E1264">
        <v>1</v>
      </c>
      <c r="F1264" t="s">
        <v>40</v>
      </c>
      <c r="G1264" t="s">
        <v>38</v>
      </c>
      <c r="H1264">
        <v>2.1924950000000001</v>
      </c>
      <c r="I1264">
        <v>1</v>
      </c>
      <c r="J1264">
        <v>1.3519244845272658</v>
      </c>
      <c r="K1264">
        <f t="shared" si="125"/>
        <v>0.7396862853250824</v>
      </c>
      <c r="L1264">
        <f t="shared" si="126"/>
        <v>0.7396862853250824</v>
      </c>
      <c r="M1264" t="str">
        <f>MID(G1264,1,3)</f>
        <v>inc</v>
      </c>
      <c r="N1264" t="str">
        <f>MID(G1264,5,3)</f>
        <v>con</v>
      </c>
      <c r="O1264" t="str">
        <f>MID(F1264,9,3)</f>
        <v>fea</v>
      </c>
      <c r="P1264" t="s">
        <v>79</v>
      </c>
      <c r="Q1264" t="s">
        <v>82</v>
      </c>
      <c r="R1264" t="s">
        <v>77</v>
      </c>
      <c r="S1264">
        <v>10</v>
      </c>
      <c r="T1264">
        <v>2</v>
      </c>
      <c r="U1264">
        <f t="shared" si="129"/>
        <v>5</v>
      </c>
      <c r="V1264">
        <v>4</v>
      </c>
      <c r="W1264">
        <v>6.74</v>
      </c>
      <c r="X1264">
        <v>0</v>
      </c>
      <c r="Y1264">
        <v>2</v>
      </c>
      <c r="Z1264">
        <v>1.5</v>
      </c>
      <c r="AA1264" t="s">
        <v>93</v>
      </c>
      <c r="AB1264">
        <v>2</v>
      </c>
    </row>
    <row r="1265" spans="1:28" x14ac:dyDescent="0.2">
      <c r="A1265">
        <v>3</v>
      </c>
      <c r="B1265">
        <v>1264</v>
      </c>
      <c r="C1265">
        <v>12</v>
      </c>
      <c r="D1265">
        <v>7</v>
      </c>
      <c r="E1265">
        <v>1</v>
      </c>
      <c r="F1265" t="s">
        <v>41</v>
      </c>
      <c r="G1265" t="s">
        <v>38</v>
      </c>
      <c r="H1265">
        <v>0.77880099999999997</v>
      </c>
      <c r="I1265">
        <v>1</v>
      </c>
      <c r="J1265">
        <v>0.77880099999999997</v>
      </c>
      <c r="K1265">
        <f t="shared" si="125"/>
        <v>1.2840250590330522</v>
      </c>
      <c r="L1265">
        <f t="shared" si="126"/>
        <v>1.2840250590330522</v>
      </c>
      <c r="M1265" t="str">
        <f>MID(G1265,1,3)</f>
        <v>inc</v>
      </c>
      <c r="N1265" t="str">
        <f>MID(G1265,5,3)</f>
        <v>con</v>
      </c>
      <c r="O1265" t="str">
        <f>MID(F1265,9,3)</f>
        <v>fle</v>
      </c>
      <c r="P1265" t="s">
        <v>79</v>
      </c>
      <c r="Q1265" t="s">
        <v>82</v>
      </c>
      <c r="R1265" t="s">
        <v>77</v>
      </c>
      <c r="S1265">
        <v>22</v>
      </c>
      <c r="T1265">
        <v>2</v>
      </c>
      <c r="U1265">
        <f t="shared" si="129"/>
        <v>11</v>
      </c>
      <c r="V1265">
        <v>2</v>
      </c>
      <c r="W1265">
        <v>2.77</v>
      </c>
      <c r="X1265">
        <v>1</v>
      </c>
      <c r="Y1265">
        <v>2</v>
      </c>
      <c r="Z1265">
        <v>1.5</v>
      </c>
      <c r="AA1265" t="s">
        <v>93</v>
      </c>
      <c r="AB1265">
        <v>2</v>
      </c>
    </row>
    <row r="1266" spans="1:28" x14ac:dyDescent="0.2">
      <c r="A1266">
        <v>3</v>
      </c>
      <c r="B1266">
        <v>1265</v>
      </c>
      <c r="C1266">
        <v>12</v>
      </c>
      <c r="D1266">
        <v>52</v>
      </c>
      <c r="E1266">
        <v>1</v>
      </c>
      <c r="F1266" t="s">
        <v>42</v>
      </c>
      <c r="G1266" t="s">
        <v>38</v>
      </c>
      <c r="H1266">
        <v>1.3695299999999999</v>
      </c>
      <c r="I1266">
        <v>1</v>
      </c>
      <c r="J1266">
        <v>1.3519244845272658</v>
      </c>
      <c r="K1266">
        <f t="shared" si="125"/>
        <v>0.7396862853250824</v>
      </c>
      <c r="L1266">
        <f t="shared" si="126"/>
        <v>0.7396862853250824</v>
      </c>
      <c r="M1266" t="str">
        <f>MID(G1266,1,3)</f>
        <v>inc</v>
      </c>
      <c r="N1266" t="str">
        <f>MID(G1266,5,3)</f>
        <v>con</v>
      </c>
      <c r="O1266" t="str">
        <f>MID(F1266,9,3)</f>
        <v>mou</v>
      </c>
      <c r="P1266" t="s">
        <v>79</v>
      </c>
      <c r="Q1266" t="s">
        <v>82</v>
      </c>
      <c r="R1266" t="s">
        <v>77</v>
      </c>
      <c r="S1266" s="4">
        <v>19</v>
      </c>
      <c r="T1266" s="4">
        <v>2</v>
      </c>
      <c r="U1266" s="4">
        <v>9.5</v>
      </c>
      <c r="V1266" s="4">
        <v>3</v>
      </c>
      <c r="W1266" s="4">
        <v>36.78</v>
      </c>
      <c r="X1266" s="4">
        <v>0</v>
      </c>
      <c r="Y1266" s="4">
        <v>1.5</v>
      </c>
      <c r="Z1266" s="4">
        <v>2.5</v>
      </c>
      <c r="AA1266" t="s">
        <v>93</v>
      </c>
      <c r="AB1266" s="4">
        <v>2</v>
      </c>
    </row>
    <row r="1267" spans="1:28" x14ac:dyDescent="0.2">
      <c r="A1267">
        <v>3</v>
      </c>
      <c r="B1267">
        <v>1266</v>
      </c>
      <c r="C1267">
        <v>12</v>
      </c>
      <c r="D1267">
        <v>24</v>
      </c>
      <c r="E1267">
        <v>1</v>
      </c>
      <c r="F1267" t="s">
        <v>43</v>
      </c>
      <c r="G1267" t="s">
        <v>38</v>
      </c>
      <c r="H1267">
        <v>0.85919800000000002</v>
      </c>
      <c r="I1267">
        <v>1</v>
      </c>
      <c r="J1267">
        <v>0.85919800000000002</v>
      </c>
      <c r="K1267">
        <f t="shared" si="125"/>
        <v>1.163876079786033</v>
      </c>
      <c r="L1267">
        <f t="shared" si="126"/>
        <v>1.163876079786033</v>
      </c>
      <c r="M1267" t="str">
        <f>MID(G1267,1,3)</f>
        <v>inc</v>
      </c>
      <c r="N1267" t="str">
        <f>MID(G1267,5,3)</f>
        <v>con</v>
      </c>
      <c r="O1267" t="str">
        <f>MID(F1267,9,3)</f>
        <v>pea</v>
      </c>
      <c r="P1267" t="s">
        <v>79</v>
      </c>
      <c r="Q1267" t="s">
        <v>82</v>
      </c>
      <c r="R1267" t="s">
        <v>77</v>
      </c>
      <c r="S1267">
        <v>22</v>
      </c>
      <c r="T1267">
        <v>2</v>
      </c>
      <c r="U1267">
        <f t="shared" ref="U1267:U1279" si="130">S1267/T1267</f>
        <v>11</v>
      </c>
      <c r="V1267">
        <v>5</v>
      </c>
      <c r="W1267">
        <v>3.07</v>
      </c>
      <c r="X1267">
        <v>0</v>
      </c>
      <c r="Y1267" s="4">
        <v>2</v>
      </c>
      <c r="Z1267" s="4">
        <v>2.5</v>
      </c>
      <c r="AA1267" t="s">
        <v>93</v>
      </c>
      <c r="AB1267">
        <v>2</v>
      </c>
    </row>
    <row r="1268" spans="1:28" x14ac:dyDescent="0.2">
      <c r="A1268">
        <v>3</v>
      </c>
      <c r="B1268">
        <v>1267</v>
      </c>
      <c r="C1268">
        <v>12</v>
      </c>
      <c r="D1268">
        <v>6</v>
      </c>
      <c r="E1268">
        <v>1</v>
      </c>
      <c r="F1268" t="s">
        <v>44</v>
      </c>
      <c r="G1268" t="s">
        <v>38</v>
      </c>
      <c r="H1268">
        <v>1.19573</v>
      </c>
      <c r="I1268">
        <v>1</v>
      </c>
      <c r="J1268">
        <v>1.19573</v>
      </c>
      <c r="K1268">
        <f t="shared" si="125"/>
        <v>0.83630920023751187</v>
      </c>
      <c r="L1268">
        <f t="shared" si="126"/>
        <v>0.83630920023751187</v>
      </c>
      <c r="M1268" t="str">
        <f>MID(G1268,1,3)</f>
        <v>inc</v>
      </c>
      <c r="N1268" t="str">
        <f>MID(G1268,5,3)</f>
        <v>con</v>
      </c>
      <c r="O1268" t="str">
        <f>MID(F1268,9,3)</f>
        <v>see</v>
      </c>
      <c r="P1268" t="s">
        <v>79</v>
      </c>
      <c r="Q1268" t="s">
        <v>82</v>
      </c>
      <c r="R1268" t="s">
        <v>77</v>
      </c>
      <c r="S1268">
        <v>12</v>
      </c>
      <c r="T1268">
        <v>2</v>
      </c>
      <c r="U1268">
        <f t="shared" si="130"/>
        <v>6</v>
      </c>
      <c r="V1268">
        <v>2</v>
      </c>
      <c r="W1268">
        <v>6.11</v>
      </c>
      <c r="X1268">
        <v>0.5</v>
      </c>
      <c r="Y1268" s="4">
        <v>1</v>
      </c>
      <c r="Z1268" s="4">
        <v>2</v>
      </c>
      <c r="AA1268" t="s">
        <v>93</v>
      </c>
      <c r="AB1268">
        <v>2</v>
      </c>
    </row>
    <row r="1269" spans="1:28" x14ac:dyDescent="0.2">
      <c r="A1269">
        <v>3</v>
      </c>
      <c r="B1269">
        <v>1268</v>
      </c>
      <c r="C1269">
        <v>12</v>
      </c>
      <c r="D1269">
        <v>18</v>
      </c>
      <c r="E1269">
        <v>1</v>
      </c>
      <c r="F1269" t="s">
        <v>45</v>
      </c>
      <c r="G1269" t="s">
        <v>38</v>
      </c>
      <c r="H1269">
        <v>1.1835610000000001</v>
      </c>
      <c r="I1269">
        <v>1</v>
      </c>
      <c r="J1269">
        <v>1.1835610000000001</v>
      </c>
      <c r="K1269">
        <f t="shared" si="125"/>
        <v>0.84490786702164056</v>
      </c>
      <c r="L1269">
        <f t="shared" si="126"/>
        <v>0.84490786702164056</v>
      </c>
      <c r="M1269" t="str">
        <f>MID(G1269,1,3)</f>
        <v>inc</v>
      </c>
      <c r="N1269" t="str">
        <f>MID(G1269,5,3)</f>
        <v>con</v>
      </c>
      <c r="O1269" t="str">
        <f>MID(F1269,9,3)</f>
        <v>buf</v>
      </c>
      <c r="P1269" t="s">
        <v>80</v>
      </c>
      <c r="Q1269" t="s">
        <v>81</v>
      </c>
      <c r="R1269" t="s">
        <v>78</v>
      </c>
      <c r="S1269">
        <v>8</v>
      </c>
      <c r="T1269">
        <v>2</v>
      </c>
      <c r="U1269">
        <f t="shared" si="130"/>
        <v>4</v>
      </c>
      <c r="V1269">
        <v>1.5</v>
      </c>
      <c r="W1269">
        <v>3.19</v>
      </c>
      <c r="X1269">
        <v>0</v>
      </c>
      <c r="Y1269">
        <v>1</v>
      </c>
      <c r="Z1269">
        <v>1.67</v>
      </c>
      <c r="AA1269" t="s">
        <v>93</v>
      </c>
      <c r="AB1269">
        <v>2</v>
      </c>
    </row>
    <row r="1270" spans="1:28" x14ac:dyDescent="0.2">
      <c r="A1270">
        <v>3</v>
      </c>
      <c r="B1270">
        <v>1269</v>
      </c>
      <c r="C1270">
        <v>12</v>
      </c>
      <c r="D1270">
        <v>19</v>
      </c>
      <c r="E1270">
        <v>1</v>
      </c>
      <c r="F1270" t="s">
        <v>46</v>
      </c>
      <c r="G1270" t="s">
        <v>38</v>
      </c>
      <c r="H1270">
        <v>1.7786580000000001</v>
      </c>
      <c r="I1270">
        <v>1</v>
      </c>
      <c r="J1270">
        <v>1.3519244845272658</v>
      </c>
      <c r="K1270">
        <f t="shared" si="125"/>
        <v>0.7396862853250824</v>
      </c>
      <c r="L1270">
        <f t="shared" si="126"/>
        <v>0.7396862853250824</v>
      </c>
      <c r="M1270" t="str">
        <f>MID(G1270,1,3)</f>
        <v>inc</v>
      </c>
      <c r="N1270" t="str">
        <f>MID(G1270,5,3)</f>
        <v>con</v>
      </c>
      <c r="O1270" t="str">
        <f>MID(F1270,9,3)</f>
        <v>bul</v>
      </c>
      <c r="P1270" t="s">
        <v>80</v>
      </c>
      <c r="Q1270" t="s">
        <v>81</v>
      </c>
      <c r="R1270" t="s">
        <v>78</v>
      </c>
      <c r="S1270">
        <v>20</v>
      </c>
      <c r="T1270">
        <v>3</v>
      </c>
      <c r="U1270">
        <f t="shared" si="130"/>
        <v>6.666666666666667</v>
      </c>
      <c r="V1270">
        <v>3.3</v>
      </c>
      <c r="W1270">
        <v>1.58</v>
      </c>
      <c r="X1270">
        <v>0.67</v>
      </c>
      <c r="Y1270">
        <v>1</v>
      </c>
      <c r="Z1270">
        <v>2</v>
      </c>
      <c r="AA1270" t="s">
        <v>93</v>
      </c>
      <c r="AB1270">
        <v>3</v>
      </c>
    </row>
    <row r="1271" spans="1:28" x14ac:dyDescent="0.2">
      <c r="A1271">
        <v>3</v>
      </c>
      <c r="B1271">
        <v>1270</v>
      </c>
      <c r="C1271">
        <v>12</v>
      </c>
      <c r="D1271">
        <v>16</v>
      </c>
      <c r="E1271">
        <v>1</v>
      </c>
      <c r="F1271" t="s">
        <v>47</v>
      </c>
      <c r="G1271" t="s">
        <v>38</v>
      </c>
      <c r="H1271">
        <v>1.34212</v>
      </c>
      <c r="I1271">
        <v>1</v>
      </c>
      <c r="J1271">
        <v>1.34212</v>
      </c>
      <c r="K1271">
        <f t="shared" si="125"/>
        <v>0.74508985783685511</v>
      </c>
      <c r="L1271">
        <f t="shared" si="126"/>
        <v>0.74508985783685511</v>
      </c>
      <c r="M1271" t="str">
        <f>MID(G1271,1,3)</f>
        <v>inc</v>
      </c>
      <c r="N1271" t="str">
        <f>MID(G1271,5,3)</f>
        <v>con</v>
      </c>
      <c r="O1271" t="str">
        <f>MID(F1271,9,3)</f>
        <v>ele</v>
      </c>
      <c r="P1271" t="s">
        <v>80</v>
      </c>
      <c r="Q1271" t="s">
        <v>81</v>
      </c>
      <c r="R1271" t="s">
        <v>78</v>
      </c>
      <c r="S1271">
        <v>14</v>
      </c>
      <c r="T1271">
        <v>2</v>
      </c>
      <c r="U1271">
        <f t="shared" si="130"/>
        <v>7</v>
      </c>
      <c r="V1271">
        <v>2.5</v>
      </c>
      <c r="W1271">
        <v>12.4</v>
      </c>
      <c r="X1271">
        <v>0</v>
      </c>
      <c r="Y1271">
        <v>2</v>
      </c>
      <c r="Z1271">
        <v>1.5</v>
      </c>
      <c r="AA1271" t="s">
        <v>93</v>
      </c>
      <c r="AB1271">
        <v>2</v>
      </c>
    </row>
    <row r="1272" spans="1:28" x14ac:dyDescent="0.2">
      <c r="A1272">
        <v>3</v>
      </c>
      <c r="B1272">
        <v>1271</v>
      </c>
      <c r="C1272">
        <v>12</v>
      </c>
      <c r="D1272">
        <v>54</v>
      </c>
      <c r="E1272">
        <v>1</v>
      </c>
      <c r="F1272" t="s">
        <v>48</v>
      </c>
      <c r="G1272" t="s">
        <v>38</v>
      </c>
      <c r="H1272">
        <v>0.79720599999999997</v>
      </c>
      <c r="I1272">
        <v>1</v>
      </c>
      <c r="J1272">
        <v>0.79720599999999997</v>
      </c>
      <c r="K1272">
        <f t="shared" si="125"/>
        <v>1.2543809253818963</v>
      </c>
      <c r="L1272">
        <f t="shared" si="126"/>
        <v>1.2543809253818963</v>
      </c>
      <c r="M1272" t="str">
        <f>MID(G1272,1,3)</f>
        <v>inc</v>
      </c>
      <c r="N1272" t="str">
        <f>MID(G1272,5,3)</f>
        <v>con</v>
      </c>
      <c r="O1272" t="str">
        <f>MID(F1272,9,3)</f>
        <v>rhi</v>
      </c>
      <c r="P1272" t="s">
        <v>80</v>
      </c>
      <c r="Q1272" t="s">
        <v>81</v>
      </c>
      <c r="R1272" t="s">
        <v>78</v>
      </c>
      <c r="S1272">
        <v>16</v>
      </c>
      <c r="T1272">
        <v>2</v>
      </c>
      <c r="U1272">
        <f t="shared" si="130"/>
        <v>8</v>
      </c>
      <c r="V1272">
        <v>2</v>
      </c>
      <c r="W1272">
        <v>2.71</v>
      </c>
      <c r="X1272">
        <v>0</v>
      </c>
      <c r="Y1272" s="4">
        <v>1</v>
      </c>
      <c r="Z1272" s="4">
        <v>1</v>
      </c>
      <c r="AA1272" t="s">
        <v>93</v>
      </c>
      <c r="AB1272">
        <v>2</v>
      </c>
    </row>
    <row r="1273" spans="1:28" x14ac:dyDescent="0.2">
      <c r="A1273">
        <v>3</v>
      </c>
      <c r="B1273">
        <v>1272</v>
      </c>
      <c r="C1273">
        <v>12</v>
      </c>
      <c r="D1273">
        <v>34</v>
      </c>
      <c r="E1273">
        <v>1</v>
      </c>
      <c r="F1273" t="s">
        <v>49</v>
      </c>
      <c r="G1273" t="s">
        <v>38</v>
      </c>
      <c r="H1273">
        <v>0.82052899999999995</v>
      </c>
      <c r="I1273">
        <v>1</v>
      </c>
      <c r="J1273">
        <v>0.82052899999999995</v>
      </c>
      <c r="K1273">
        <f t="shared" si="125"/>
        <v>1.2187259682473137</v>
      </c>
      <c r="L1273">
        <f t="shared" si="126"/>
        <v>1.2187259682473137</v>
      </c>
      <c r="M1273" t="str">
        <f>MID(G1273,1,3)</f>
        <v>inc</v>
      </c>
      <c r="N1273" t="str">
        <f>MID(G1273,5,3)</f>
        <v>con</v>
      </c>
      <c r="O1273" t="str">
        <f>MID(F1273,9,3)</f>
        <v>tra</v>
      </c>
      <c r="P1273" t="s">
        <v>80</v>
      </c>
      <c r="Q1273" t="s">
        <v>81</v>
      </c>
      <c r="R1273" t="s">
        <v>78</v>
      </c>
      <c r="S1273">
        <v>22</v>
      </c>
      <c r="T1273">
        <v>3</v>
      </c>
      <c r="U1273">
        <f t="shared" si="130"/>
        <v>7.333333333333333</v>
      </c>
      <c r="V1273">
        <v>3.7</v>
      </c>
      <c r="W1273">
        <v>2.44</v>
      </c>
      <c r="X1273">
        <v>1</v>
      </c>
      <c r="Y1273" s="4">
        <v>1.75</v>
      </c>
      <c r="Z1273" s="4">
        <v>2</v>
      </c>
      <c r="AA1273" t="s">
        <v>93</v>
      </c>
      <c r="AB1273">
        <v>3</v>
      </c>
    </row>
    <row r="1274" spans="1:28" x14ac:dyDescent="0.2">
      <c r="A1274">
        <v>3</v>
      </c>
      <c r="B1274">
        <v>1273</v>
      </c>
      <c r="C1274">
        <v>12</v>
      </c>
      <c r="D1274">
        <v>15</v>
      </c>
      <c r="E1274">
        <v>1</v>
      </c>
      <c r="F1274" t="s">
        <v>50</v>
      </c>
      <c r="G1274" t="s">
        <v>38</v>
      </c>
      <c r="H1274">
        <v>0.64838099999999999</v>
      </c>
      <c r="I1274">
        <v>1</v>
      </c>
      <c r="J1274">
        <v>0.64838099999999999</v>
      </c>
      <c r="K1274">
        <f t="shared" si="125"/>
        <v>1.5423030594665792</v>
      </c>
      <c r="L1274">
        <f t="shared" si="126"/>
        <v>1.5423030594665792</v>
      </c>
      <c r="M1274" t="str">
        <f>MID(G1274,1,3)</f>
        <v>inc</v>
      </c>
      <c r="N1274" t="str">
        <f>MID(G1274,5,3)</f>
        <v>con</v>
      </c>
      <c r="O1274" t="str">
        <f>MID(F1274,9,3)</f>
        <v>tru</v>
      </c>
      <c r="P1274" t="s">
        <v>80</v>
      </c>
      <c r="Q1274" t="s">
        <v>81</v>
      </c>
      <c r="R1274" t="s">
        <v>78</v>
      </c>
      <c r="S1274">
        <v>9</v>
      </c>
      <c r="T1274">
        <v>2</v>
      </c>
      <c r="U1274">
        <f t="shared" si="130"/>
        <v>4.5</v>
      </c>
      <c r="V1274">
        <v>2</v>
      </c>
      <c r="W1274">
        <v>46</v>
      </c>
      <c r="X1274">
        <v>0</v>
      </c>
      <c r="Y1274" s="4">
        <v>2.5</v>
      </c>
      <c r="Z1274" s="4">
        <v>2</v>
      </c>
      <c r="AA1274" t="s">
        <v>93</v>
      </c>
      <c r="AB1274">
        <v>2</v>
      </c>
    </row>
    <row r="1275" spans="1:28" x14ac:dyDescent="0.2">
      <c r="A1275">
        <v>3</v>
      </c>
      <c r="B1275">
        <v>1274</v>
      </c>
      <c r="C1275">
        <v>12</v>
      </c>
      <c r="D1275">
        <v>26</v>
      </c>
      <c r="E1275">
        <v>1</v>
      </c>
      <c r="F1275" t="s">
        <v>51</v>
      </c>
      <c r="G1275" t="s">
        <v>38</v>
      </c>
      <c r="H1275">
        <v>0.71643900000000005</v>
      </c>
      <c r="I1275">
        <v>1</v>
      </c>
      <c r="J1275">
        <v>0.71643900000000005</v>
      </c>
      <c r="K1275">
        <f t="shared" si="125"/>
        <v>1.39579224469913</v>
      </c>
      <c r="L1275">
        <f t="shared" si="126"/>
        <v>1.39579224469913</v>
      </c>
      <c r="M1275" t="str">
        <f>MID(G1275,1,3)</f>
        <v>inc</v>
      </c>
      <c r="N1275" t="str">
        <f>MID(G1275,5,3)</f>
        <v>con</v>
      </c>
      <c r="O1275" t="str">
        <f>MID(F1275,9,3)</f>
        <v>wha</v>
      </c>
      <c r="P1275" t="s">
        <v>80</v>
      </c>
      <c r="Q1275" t="s">
        <v>81</v>
      </c>
      <c r="R1275" t="s">
        <v>78</v>
      </c>
      <c r="S1275">
        <v>24</v>
      </c>
      <c r="T1275">
        <v>2</v>
      </c>
      <c r="U1275">
        <f t="shared" si="130"/>
        <v>12</v>
      </c>
      <c r="V1275">
        <v>2</v>
      </c>
      <c r="W1275">
        <v>5.93</v>
      </c>
      <c r="X1275">
        <v>0.5</v>
      </c>
      <c r="Y1275" s="4">
        <v>1</v>
      </c>
      <c r="Z1275" s="4">
        <v>1</v>
      </c>
      <c r="AA1275" t="s">
        <v>93</v>
      </c>
      <c r="AB1275">
        <v>2</v>
      </c>
    </row>
    <row r="1276" spans="1:28" x14ac:dyDescent="0.2">
      <c r="A1276">
        <v>3</v>
      </c>
      <c r="B1276">
        <v>1275</v>
      </c>
      <c r="C1276">
        <v>12</v>
      </c>
      <c r="D1276">
        <v>17</v>
      </c>
      <c r="E1276">
        <v>1</v>
      </c>
      <c r="F1276" t="s">
        <v>52</v>
      </c>
      <c r="G1276" t="s">
        <v>53</v>
      </c>
      <c r="H1276">
        <v>0.72826100000000005</v>
      </c>
      <c r="I1276">
        <v>1</v>
      </c>
      <c r="J1276">
        <v>0.72826100000000005</v>
      </c>
      <c r="K1276">
        <f t="shared" si="125"/>
        <v>1.3731340824237463</v>
      </c>
      <c r="L1276">
        <f t="shared" si="126"/>
        <v>1.3731340824237463</v>
      </c>
      <c r="M1276" t="str">
        <f>MID(G1276,1,3)</f>
        <v>inc</v>
      </c>
      <c r="N1276" t="str">
        <f>MID(G1276,5,3)</f>
        <v>inc</v>
      </c>
      <c r="O1276" t="str">
        <f>MID(F1276,9,3)</f>
        <v>ant</v>
      </c>
      <c r="P1276" t="s">
        <v>79</v>
      </c>
      <c r="Q1276" t="s">
        <v>81</v>
      </c>
      <c r="R1276" t="s">
        <v>77</v>
      </c>
      <c r="S1276">
        <v>18</v>
      </c>
      <c r="T1276">
        <v>2</v>
      </c>
      <c r="U1276">
        <f t="shared" si="130"/>
        <v>9</v>
      </c>
      <c r="V1276">
        <v>6</v>
      </c>
      <c r="W1276">
        <v>7.39</v>
      </c>
      <c r="X1276">
        <v>1</v>
      </c>
      <c r="Y1276">
        <v>3</v>
      </c>
      <c r="Z1276">
        <v>2</v>
      </c>
      <c r="AA1276" t="s">
        <v>93</v>
      </c>
      <c r="AB1276">
        <v>2</v>
      </c>
    </row>
    <row r="1277" spans="1:28" x14ac:dyDescent="0.2">
      <c r="A1277">
        <v>3</v>
      </c>
      <c r="B1277">
        <v>1276</v>
      </c>
      <c r="C1277">
        <v>12</v>
      </c>
      <c r="D1277">
        <v>43</v>
      </c>
      <c r="E1277">
        <v>1</v>
      </c>
      <c r="F1277" t="s">
        <v>54</v>
      </c>
      <c r="G1277" t="s">
        <v>53</v>
      </c>
      <c r="H1277">
        <v>0.63264500000000001</v>
      </c>
      <c r="I1277">
        <v>1</v>
      </c>
      <c r="J1277">
        <v>0.63264500000000001</v>
      </c>
      <c r="K1277">
        <f t="shared" si="125"/>
        <v>1.5806653020256225</v>
      </c>
      <c r="L1277">
        <f t="shared" si="126"/>
        <v>1.5806653020256225</v>
      </c>
      <c r="M1277" t="str">
        <f>MID(G1277,1,3)</f>
        <v>inc</v>
      </c>
      <c r="N1277" t="str">
        <f>MID(G1277,5,3)</f>
        <v>inc</v>
      </c>
      <c r="O1277" t="str">
        <f>MID(F1277,9,3)</f>
        <v>but</v>
      </c>
      <c r="P1277" t="s">
        <v>79</v>
      </c>
      <c r="Q1277" t="s">
        <v>81</v>
      </c>
      <c r="R1277" t="s">
        <v>77</v>
      </c>
      <c r="S1277">
        <v>30</v>
      </c>
      <c r="T1277">
        <v>2</v>
      </c>
      <c r="U1277">
        <f t="shared" si="130"/>
        <v>15</v>
      </c>
      <c r="V1277">
        <v>5</v>
      </c>
      <c r="W1277">
        <v>11.72</v>
      </c>
      <c r="X1277">
        <v>1</v>
      </c>
      <c r="Y1277">
        <v>1.33</v>
      </c>
      <c r="Z1277">
        <v>1.5</v>
      </c>
      <c r="AA1277" t="s">
        <v>93</v>
      </c>
      <c r="AB1277">
        <v>2</v>
      </c>
    </row>
    <row r="1278" spans="1:28" x14ac:dyDescent="0.2">
      <c r="A1278">
        <v>3</v>
      </c>
      <c r="B1278">
        <v>1277</v>
      </c>
      <c r="C1278">
        <v>12</v>
      </c>
      <c r="D1278">
        <v>12</v>
      </c>
      <c r="E1278">
        <v>1</v>
      </c>
      <c r="F1278" t="s">
        <v>55</v>
      </c>
      <c r="G1278" t="s">
        <v>53</v>
      </c>
      <c r="H1278">
        <v>0.60709400000000002</v>
      </c>
      <c r="I1278">
        <v>1</v>
      </c>
      <c r="J1278">
        <v>0.60709400000000002</v>
      </c>
      <c r="K1278">
        <f t="shared" si="125"/>
        <v>1.6471913739882127</v>
      </c>
      <c r="L1278">
        <f t="shared" si="126"/>
        <v>1.6471913739882127</v>
      </c>
      <c r="M1278" t="str">
        <f>MID(G1278,1,3)</f>
        <v>inc</v>
      </c>
      <c r="N1278" t="str">
        <f>MID(G1278,5,3)</f>
        <v>inc</v>
      </c>
      <c r="O1278" t="str">
        <f>MID(F1278,9,3)</f>
        <v>fea</v>
      </c>
      <c r="P1278" t="s">
        <v>79</v>
      </c>
      <c r="Q1278" t="s">
        <v>81</v>
      </c>
      <c r="R1278" t="s">
        <v>77</v>
      </c>
      <c r="S1278">
        <v>10</v>
      </c>
      <c r="T1278">
        <v>2</v>
      </c>
      <c r="U1278">
        <f t="shared" si="130"/>
        <v>5</v>
      </c>
      <c r="V1278">
        <v>4</v>
      </c>
      <c r="W1278">
        <v>6.74</v>
      </c>
      <c r="X1278">
        <v>0</v>
      </c>
      <c r="Y1278">
        <v>2</v>
      </c>
      <c r="Z1278">
        <v>1.5</v>
      </c>
      <c r="AA1278" t="s">
        <v>93</v>
      </c>
      <c r="AB1278">
        <v>2</v>
      </c>
    </row>
    <row r="1279" spans="1:28" x14ac:dyDescent="0.2">
      <c r="A1279">
        <v>3</v>
      </c>
      <c r="B1279">
        <v>1278</v>
      </c>
      <c r="C1279">
        <v>12</v>
      </c>
      <c r="D1279">
        <v>45</v>
      </c>
      <c r="E1279">
        <v>1</v>
      </c>
      <c r="F1279" t="s">
        <v>56</v>
      </c>
      <c r="G1279" t="s">
        <v>53</v>
      </c>
      <c r="H1279">
        <v>0.83689000000000002</v>
      </c>
      <c r="I1279">
        <v>1</v>
      </c>
      <c r="J1279">
        <v>0.83689000000000002</v>
      </c>
      <c r="K1279">
        <f t="shared" si="125"/>
        <v>1.1949001660911232</v>
      </c>
      <c r="L1279">
        <f t="shared" si="126"/>
        <v>1.1949001660911232</v>
      </c>
      <c r="M1279" t="str">
        <f>MID(G1279,1,3)</f>
        <v>inc</v>
      </c>
      <c r="N1279" t="str">
        <f>MID(G1279,5,3)</f>
        <v>inc</v>
      </c>
      <c r="O1279" t="str">
        <f>MID(F1279,9,3)</f>
        <v>fle</v>
      </c>
      <c r="P1279" t="s">
        <v>79</v>
      </c>
      <c r="Q1279" t="s">
        <v>81</v>
      </c>
      <c r="R1279" t="s">
        <v>77</v>
      </c>
      <c r="S1279">
        <v>22</v>
      </c>
      <c r="T1279">
        <v>2</v>
      </c>
      <c r="U1279">
        <f t="shared" si="130"/>
        <v>11</v>
      </c>
      <c r="V1279">
        <v>2</v>
      </c>
      <c r="W1279">
        <v>2.77</v>
      </c>
      <c r="X1279">
        <v>1</v>
      </c>
      <c r="Y1279">
        <v>2</v>
      </c>
      <c r="Z1279">
        <v>1.5</v>
      </c>
      <c r="AA1279" t="s">
        <v>93</v>
      </c>
      <c r="AB1279">
        <v>2</v>
      </c>
    </row>
    <row r="1280" spans="1:28" x14ac:dyDescent="0.2">
      <c r="A1280">
        <v>3</v>
      </c>
      <c r="B1280">
        <v>1279</v>
      </c>
      <c r="C1280">
        <v>12</v>
      </c>
      <c r="D1280">
        <v>31</v>
      </c>
      <c r="E1280">
        <v>1</v>
      </c>
      <c r="F1280" t="s">
        <v>57</v>
      </c>
      <c r="G1280" t="s">
        <v>53</v>
      </c>
      <c r="H1280">
        <v>0.64915299999999998</v>
      </c>
      <c r="I1280">
        <v>1</v>
      </c>
      <c r="J1280">
        <v>0.64915299999999998</v>
      </c>
      <c r="K1280">
        <f t="shared" si="125"/>
        <v>1.5404688879201052</v>
      </c>
      <c r="L1280">
        <f t="shared" si="126"/>
        <v>1.5404688879201052</v>
      </c>
      <c r="M1280" t="str">
        <f>MID(G1280,1,3)</f>
        <v>inc</v>
      </c>
      <c r="N1280" t="str">
        <f>MID(G1280,5,3)</f>
        <v>inc</v>
      </c>
      <c r="O1280" t="str">
        <f>MID(F1280,9,3)</f>
        <v>mou</v>
      </c>
      <c r="P1280" t="s">
        <v>79</v>
      </c>
      <c r="Q1280" t="s">
        <v>81</v>
      </c>
      <c r="R1280" t="s">
        <v>77</v>
      </c>
      <c r="S1280" s="4">
        <v>19</v>
      </c>
      <c r="T1280" s="4">
        <v>2</v>
      </c>
      <c r="U1280" s="4">
        <v>9.5</v>
      </c>
      <c r="V1280" s="4">
        <v>3</v>
      </c>
      <c r="W1280" s="4">
        <v>36.78</v>
      </c>
      <c r="X1280" s="4">
        <v>0</v>
      </c>
      <c r="Y1280" s="4">
        <v>1.5</v>
      </c>
      <c r="Z1280" s="4">
        <v>2.5</v>
      </c>
      <c r="AA1280" t="s">
        <v>93</v>
      </c>
      <c r="AB1280" s="4">
        <v>2</v>
      </c>
    </row>
    <row r="1281" spans="1:28" x14ac:dyDescent="0.2">
      <c r="A1281">
        <v>3</v>
      </c>
      <c r="B1281">
        <v>1280</v>
      </c>
      <c r="C1281">
        <v>12</v>
      </c>
      <c r="D1281">
        <v>36</v>
      </c>
      <c r="E1281">
        <v>1</v>
      </c>
      <c r="F1281" t="s">
        <v>58</v>
      </c>
      <c r="G1281" t="s">
        <v>53</v>
      </c>
      <c r="H1281">
        <v>0.863097</v>
      </c>
      <c r="I1281">
        <v>1</v>
      </c>
      <c r="J1281">
        <v>0.863097</v>
      </c>
      <c r="K1281">
        <f t="shared" si="125"/>
        <v>1.1586183244756962</v>
      </c>
      <c r="L1281">
        <f t="shared" si="126"/>
        <v>1.1586183244756962</v>
      </c>
      <c r="M1281" t="str">
        <f>MID(G1281,1,3)</f>
        <v>inc</v>
      </c>
      <c r="N1281" t="str">
        <f>MID(G1281,5,3)</f>
        <v>inc</v>
      </c>
      <c r="O1281" t="str">
        <f>MID(F1281,9,3)</f>
        <v>pea</v>
      </c>
      <c r="P1281" t="s">
        <v>79</v>
      </c>
      <c r="Q1281" t="s">
        <v>81</v>
      </c>
      <c r="R1281" t="s">
        <v>77</v>
      </c>
      <c r="S1281">
        <v>22</v>
      </c>
      <c r="T1281">
        <v>2</v>
      </c>
      <c r="U1281">
        <f t="shared" ref="U1281:U1293" si="131">S1281/T1281</f>
        <v>11</v>
      </c>
      <c r="V1281">
        <v>5</v>
      </c>
      <c r="W1281">
        <v>3.07</v>
      </c>
      <c r="X1281">
        <v>0</v>
      </c>
      <c r="Y1281" s="4">
        <v>2</v>
      </c>
      <c r="Z1281" s="4">
        <v>2.5</v>
      </c>
      <c r="AA1281" t="s">
        <v>93</v>
      </c>
      <c r="AB1281">
        <v>2</v>
      </c>
    </row>
    <row r="1282" spans="1:28" x14ac:dyDescent="0.2">
      <c r="A1282">
        <v>3</v>
      </c>
      <c r="B1282">
        <v>1281</v>
      </c>
      <c r="C1282">
        <v>12</v>
      </c>
      <c r="D1282">
        <v>27</v>
      </c>
      <c r="E1282">
        <v>1</v>
      </c>
      <c r="F1282" t="s">
        <v>59</v>
      </c>
      <c r="G1282" t="s">
        <v>53</v>
      </c>
      <c r="H1282">
        <v>1.2442850000000001</v>
      </c>
      <c r="I1282">
        <v>1</v>
      </c>
      <c r="J1282">
        <v>1.2442850000000001</v>
      </c>
      <c r="K1282">
        <f t="shared" ref="K1282:K1345" si="132">1/J1282</f>
        <v>0.80367439935384577</v>
      </c>
      <c r="L1282">
        <f t="shared" ref="L1282:L1345" si="133">IF(I1282=0,"",K1282)</f>
        <v>0.80367439935384577</v>
      </c>
      <c r="M1282" t="str">
        <f>MID(G1282,1,3)</f>
        <v>inc</v>
      </c>
      <c r="N1282" t="str">
        <f>MID(G1282,5,3)</f>
        <v>inc</v>
      </c>
      <c r="O1282" t="str">
        <f>MID(F1282,9,3)</f>
        <v>see</v>
      </c>
      <c r="P1282" t="s">
        <v>79</v>
      </c>
      <c r="Q1282" t="s">
        <v>81</v>
      </c>
      <c r="R1282" t="s">
        <v>77</v>
      </c>
      <c r="S1282">
        <v>12</v>
      </c>
      <c r="T1282">
        <v>2</v>
      </c>
      <c r="U1282">
        <f t="shared" si="131"/>
        <v>6</v>
      </c>
      <c r="V1282">
        <v>2</v>
      </c>
      <c r="W1282">
        <v>6.11</v>
      </c>
      <c r="X1282">
        <v>0.5</v>
      </c>
      <c r="Y1282" s="4">
        <v>1</v>
      </c>
      <c r="Z1282" s="4">
        <v>2</v>
      </c>
      <c r="AA1282" t="s">
        <v>93</v>
      </c>
      <c r="AB1282">
        <v>2</v>
      </c>
    </row>
    <row r="1283" spans="1:28" x14ac:dyDescent="0.2">
      <c r="A1283">
        <v>3</v>
      </c>
      <c r="B1283">
        <v>1282</v>
      </c>
      <c r="C1283">
        <v>12</v>
      </c>
      <c r="D1283">
        <v>51</v>
      </c>
      <c r="E1283">
        <v>1</v>
      </c>
      <c r="F1283" t="s">
        <v>60</v>
      </c>
      <c r="G1283" t="s">
        <v>53</v>
      </c>
      <c r="H1283">
        <v>0.82771600000000001</v>
      </c>
      <c r="I1283">
        <v>1</v>
      </c>
      <c r="J1283">
        <v>0.82771600000000001</v>
      </c>
      <c r="K1283">
        <f t="shared" si="132"/>
        <v>1.2081438561052342</v>
      </c>
      <c r="L1283">
        <f t="shared" si="133"/>
        <v>1.2081438561052342</v>
      </c>
      <c r="M1283" t="str">
        <f>MID(G1283,1,3)</f>
        <v>inc</v>
      </c>
      <c r="N1283" t="str">
        <f>MID(G1283,5,3)</f>
        <v>inc</v>
      </c>
      <c r="O1283" t="str">
        <f>MID(F1283,9,3)</f>
        <v>buf</v>
      </c>
      <c r="P1283" t="s">
        <v>80</v>
      </c>
      <c r="Q1283" t="s">
        <v>82</v>
      </c>
      <c r="R1283" t="s">
        <v>78</v>
      </c>
      <c r="S1283">
        <v>8</v>
      </c>
      <c r="T1283">
        <v>2</v>
      </c>
      <c r="U1283">
        <f t="shared" si="131"/>
        <v>4</v>
      </c>
      <c r="V1283">
        <v>1.5</v>
      </c>
      <c r="W1283">
        <v>3.19</v>
      </c>
      <c r="X1283">
        <v>0</v>
      </c>
      <c r="Y1283">
        <v>1</v>
      </c>
      <c r="Z1283">
        <v>1.67</v>
      </c>
      <c r="AA1283" t="s">
        <v>93</v>
      </c>
      <c r="AB1283">
        <v>2</v>
      </c>
    </row>
    <row r="1284" spans="1:28" x14ac:dyDescent="0.2">
      <c r="A1284">
        <v>3</v>
      </c>
      <c r="B1284">
        <v>1283</v>
      </c>
      <c r="C1284">
        <v>12</v>
      </c>
      <c r="D1284">
        <v>8</v>
      </c>
      <c r="E1284">
        <v>1</v>
      </c>
      <c r="F1284" t="s">
        <v>61</v>
      </c>
      <c r="G1284" t="s">
        <v>53</v>
      </c>
      <c r="H1284">
        <v>0.63612500000000005</v>
      </c>
      <c r="I1284">
        <v>1</v>
      </c>
      <c r="J1284">
        <v>0.63612500000000005</v>
      </c>
      <c r="K1284">
        <f t="shared" si="132"/>
        <v>1.5720180782078992</v>
      </c>
      <c r="L1284">
        <f t="shared" si="133"/>
        <v>1.5720180782078992</v>
      </c>
      <c r="M1284" t="str">
        <f>MID(G1284,1,3)</f>
        <v>inc</v>
      </c>
      <c r="N1284" t="str">
        <f>MID(G1284,5,3)</f>
        <v>inc</v>
      </c>
      <c r="O1284" t="str">
        <f>MID(F1284,9,3)</f>
        <v>bul</v>
      </c>
      <c r="P1284" t="s">
        <v>80</v>
      </c>
      <c r="Q1284" t="s">
        <v>82</v>
      </c>
      <c r="R1284" t="s">
        <v>78</v>
      </c>
      <c r="S1284">
        <v>20</v>
      </c>
      <c r="T1284">
        <v>3</v>
      </c>
      <c r="U1284">
        <f t="shared" si="131"/>
        <v>6.666666666666667</v>
      </c>
      <c r="V1284">
        <v>3.3</v>
      </c>
      <c r="W1284">
        <v>1.58</v>
      </c>
      <c r="X1284">
        <v>0.67</v>
      </c>
      <c r="Y1284">
        <v>1</v>
      </c>
      <c r="Z1284">
        <v>2</v>
      </c>
      <c r="AA1284" t="s">
        <v>93</v>
      </c>
      <c r="AB1284">
        <v>3</v>
      </c>
    </row>
    <row r="1285" spans="1:28" x14ac:dyDescent="0.2">
      <c r="A1285">
        <v>3</v>
      </c>
      <c r="B1285">
        <v>1284</v>
      </c>
      <c r="C1285">
        <v>12</v>
      </c>
      <c r="D1285">
        <v>25</v>
      </c>
      <c r="E1285">
        <v>1</v>
      </c>
      <c r="F1285" t="s">
        <v>62</v>
      </c>
      <c r="G1285" t="s">
        <v>53</v>
      </c>
      <c r="H1285">
        <v>0.81734300000000004</v>
      </c>
      <c r="I1285">
        <v>1</v>
      </c>
      <c r="J1285">
        <v>0.81734300000000004</v>
      </c>
      <c r="K1285">
        <f t="shared" si="132"/>
        <v>1.2234765575774185</v>
      </c>
      <c r="L1285">
        <f t="shared" si="133"/>
        <v>1.2234765575774185</v>
      </c>
      <c r="M1285" t="str">
        <f>MID(G1285,1,3)</f>
        <v>inc</v>
      </c>
      <c r="N1285" t="str">
        <f>MID(G1285,5,3)</f>
        <v>inc</v>
      </c>
      <c r="O1285" t="str">
        <f>MID(F1285,9,3)</f>
        <v>ele</v>
      </c>
      <c r="P1285" t="s">
        <v>80</v>
      </c>
      <c r="Q1285" t="s">
        <v>82</v>
      </c>
      <c r="R1285" t="s">
        <v>78</v>
      </c>
      <c r="S1285">
        <v>14</v>
      </c>
      <c r="T1285">
        <v>2</v>
      </c>
      <c r="U1285">
        <f t="shared" si="131"/>
        <v>7</v>
      </c>
      <c r="V1285">
        <v>2.5</v>
      </c>
      <c r="W1285">
        <v>12.4</v>
      </c>
      <c r="X1285">
        <v>0</v>
      </c>
      <c r="Y1285">
        <v>2</v>
      </c>
      <c r="Z1285">
        <v>1.5</v>
      </c>
      <c r="AA1285" t="s">
        <v>93</v>
      </c>
      <c r="AB1285">
        <v>2</v>
      </c>
    </row>
    <row r="1286" spans="1:28" x14ac:dyDescent="0.2">
      <c r="A1286">
        <v>3</v>
      </c>
      <c r="B1286">
        <v>1285</v>
      </c>
      <c r="C1286">
        <v>12</v>
      </c>
      <c r="D1286">
        <v>46</v>
      </c>
      <c r="E1286">
        <v>1</v>
      </c>
      <c r="F1286" t="s">
        <v>63</v>
      </c>
      <c r="G1286" t="s">
        <v>53</v>
      </c>
      <c r="H1286">
        <v>0.777922</v>
      </c>
      <c r="I1286">
        <v>1</v>
      </c>
      <c r="J1286">
        <v>0.777922</v>
      </c>
      <c r="K1286">
        <f t="shared" si="132"/>
        <v>1.2854759217505096</v>
      </c>
      <c r="L1286">
        <f t="shared" si="133"/>
        <v>1.2854759217505096</v>
      </c>
      <c r="M1286" t="str">
        <f>MID(G1286,1,3)</f>
        <v>inc</v>
      </c>
      <c r="N1286" t="str">
        <f>MID(G1286,5,3)</f>
        <v>inc</v>
      </c>
      <c r="O1286" t="str">
        <f>MID(F1286,9,3)</f>
        <v>rhi</v>
      </c>
      <c r="P1286" t="s">
        <v>80</v>
      </c>
      <c r="Q1286" t="s">
        <v>82</v>
      </c>
      <c r="R1286" t="s">
        <v>78</v>
      </c>
      <c r="S1286">
        <v>16</v>
      </c>
      <c r="T1286">
        <v>2</v>
      </c>
      <c r="U1286">
        <f t="shared" si="131"/>
        <v>8</v>
      </c>
      <c r="V1286">
        <v>2</v>
      </c>
      <c r="W1286">
        <v>2.71</v>
      </c>
      <c r="X1286">
        <v>0</v>
      </c>
      <c r="Y1286" s="4">
        <v>1</v>
      </c>
      <c r="Z1286" s="4">
        <v>1</v>
      </c>
      <c r="AA1286" t="s">
        <v>93</v>
      </c>
      <c r="AB1286">
        <v>2</v>
      </c>
    </row>
    <row r="1287" spans="1:28" x14ac:dyDescent="0.2">
      <c r="A1287">
        <v>3</v>
      </c>
      <c r="B1287">
        <v>1286</v>
      </c>
      <c r="C1287">
        <v>12</v>
      </c>
      <c r="D1287">
        <v>5</v>
      </c>
      <c r="E1287">
        <v>1</v>
      </c>
      <c r="F1287" t="s">
        <v>64</v>
      </c>
      <c r="G1287" t="s">
        <v>53</v>
      </c>
      <c r="H1287">
        <v>0.80257900000000004</v>
      </c>
      <c r="I1287">
        <v>1</v>
      </c>
      <c r="J1287">
        <v>0.80257900000000004</v>
      </c>
      <c r="K1287">
        <f t="shared" si="132"/>
        <v>1.2459832614608655</v>
      </c>
      <c r="L1287">
        <f t="shared" si="133"/>
        <v>1.2459832614608655</v>
      </c>
      <c r="M1287" t="str">
        <f>MID(G1287,1,3)</f>
        <v>inc</v>
      </c>
      <c r="N1287" t="str">
        <f>MID(G1287,5,3)</f>
        <v>inc</v>
      </c>
      <c r="O1287" t="str">
        <f>MID(F1287,9,3)</f>
        <v>tra</v>
      </c>
      <c r="P1287" t="s">
        <v>80</v>
      </c>
      <c r="Q1287" t="s">
        <v>82</v>
      </c>
      <c r="R1287" t="s">
        <v>78</v>
      </c>
      <c r="S1287">
        <v>22</v>
      </c>
      <c r="T1287">
        <v>3</v>
      </c>
      <c r="U1287">
        <f t="shared" si="131"/>
        <v>7.333333333333333</v>
      </c>
      <c r="V1287">
        <v>3.7</v>
      </c>
      <c r="W1287">
        <v>2.44</v>
      </c>
      <c r="X1287">
        <v>1</v>
      </c>
      <c r="Y1287" s="4">
        <v>1.75</v>
      </c>
      <c r="Z1287" s="4">
        <v>2</v>
      </c>
      <c r="AA1287" t="s">
        <v>93</v>
      </c>
      <c r="AB1287">
        <v>3</v>
      </c>
    </row>
    <row r="1288" spans="1:28" x14ac:dyDescent="0.2">
      <c r="A1288">
        <v>3</v>
      </c>
      <c r="B1288">
        <v>1287</v>
      </c>
      <c r="C1288">
        <v>12</v>
      </c>
      <c r="D1288">
        <v>40</v>
      </c>
      <c r="E1288">
        <v>1</v>
      </c>
      <c r="F1288" t="s">
        <v>65</v>
      </c>
      <c r="G1288" t="s">
        <v>53</v>
      </c>
      <c r="H1288">
        <v>0.62633700000000003</v>
      </c>
      <c r="I1288">
        <v>0</v>
      </c>
      <c r="J1288">
        <v>0.62633700000000003</v>
      </c>
      <c r="K1288">
        <f t="shared" si="132"/>
        <v>1.5965845862530874</v>
      </c>
      <c r="L1288" t="str">
        <f t="shared" si="133"/>
        <v/>
      </c>
      <c r="M1288" t="str">
        <f>MID(G1288,1,3)</f>
        <v>inc</v>
      </c>
      <c r="N1288" t="str">
        <f>MID(G1288,5,3)</f>
        <v>inc</v>
      </c>
      <c r="O1288" t="str">
        <f>MID(F1288,9,3)</f>
        <v>tru</v>
      </c>
      <c r="P1288" t="s">
        <v>80</v>
      </c>
      <c r="Q1288" t="s">
        <v>82</v>
      </c>
      <c r="R1288" t="s">
        <v>78</v>
      </c>
      <c r="S1288">
        <v>9</v>
      </c>
      <c r="T1288">
        <v>2</v>
      </c>
      <c r="U1288">
        <f t="shared" si="131"/>
        <v>4.5</v>
      </c>
      <c r="V1288">
        <v>2</v>
      </c>
      <c r="W1288">
        <v>46</v>
      </c>
      <c r="X1288">
        <v>0</v>
      </c>
      <c r="Y1288" s="4">
        <v>2.5</v>
      </c>
      <c r="Z1288" s="4">
        <v>2</v>
      </c>
      <c r="AA1288" t="s">
        <v>93</v>
      </c>
      <c r="AB1288">
        <v>2</v>
      </c>
    </row>
    <row r="1289" spans="1:28" x14ac:dyDescent="0.2">
      <c r="A1289">
        <v>3</v>
      </c>
      <c r="B1289">
        <v>1288</v>
      </c>
      <c r="C1289">
        <v>12</v>
      </c>
      <c r="D1289">
        <v>30</v>
      </c>
      <c r="E1289">
        <v>1</v>
      </c>
      <c r="F1289" t="s">
        <v>66</v>
      </c>
      <c r="G1289" t="s">
        <v>53</v>
      </c>
      <c r="H1289">
        <v>0.91314099999999998</v>
      </c>
      <c r="I1289">
        <v>0</v>
      </c>
      <c r="J1289">
        <v>0.91314099999999998</v>
      </c>
      <c r="K1289">
        <f t="shared" si="132"/>
        <v>1.0951211258721272</v>
      </c>
      <c r="L1289" t="str">
        <f t="shared" si="133"/>
        <v/>
      </c>
      <c r="M1289" t="str">
        <f>MID(G1289,1,3)</f>
        <v>inc</v>
      </c>
      <c r="N1289" t="str">
        <f>MID(G1289,5,3)</f>
        <v>inc</v>
      </c>
      <c r="O1289" t="str">
        <f>MID(F1289,9,3)</f>
        <v>wha</v>
      </c>
      <c r="P1289" t="s">
        <v>80</v>
      </c>
      <c r="Q1289" t="s">
        <v>82</v>
      </c>
      <c r="R1289" t="s">
        <v>78</v>
      </c>
      <c r="S1289">
        <v>24</v>
      </c>
      <c r="T1289">
        <v>2</v>
      </c>
      <c r="U1289">
        <f t="shared" si="131"/>
        <v>12</v>
      </c>
      <c r="V1289">
        <v>2</v>
      </c>
      <c r="W1289">
        <v>5.93</v>
      </c>
      <c r="X1289">
        <v>0.5</v>
      </c>
      <c r="Y1289" s="4">
        <v>1</v>
      </c>
      <c r="Z1289" s="4">
        <v>1</v>
      </c>
      <c r="AA1289" t="s">
        <v>93</v>
      </c>
      <c r="AB1289">
        <v>2</v>
      </c>
    </row>
    <row r="1290" spans="1:28" x14ac:dyDescent="0.2">
      <c r="A1290">
        <v>3</v>
      </c>
      <c r="B1290">
        <v>1289</v>
      </c>
      <c r="C1290">
        <v>12</v>
      </c>
      <c r="D1290">
        <v>57</v>
      </c>
      <c r="E1290">
        <v>2</v>
      </c>
      <c r="F1290" t="s">
        <v>7</v>
      </c>
      <c r="G1290" t="s">
        <v>8</v>
      </c>
      <c r="H1290">
        <v>0.81505399999999995</v>
      </c>
      <c r="I1290">
        <v>1</v>
      </c>
      <c r="J1290">
        <v>0.81505399999999995</v>
      </c>
      <c r="K1290">
        <f t="shared" si="132"/>
        <v>1.2269125726638972</v>
      </c>
      <c r="L1290">
        <f t="shared" si="133"/>
        <v>1.2269125726638972</v>
      </c>
      <c r="M1290" t="str">
        <f>MID(G1290,1,3)</f>
        <v>con</v>
      </c>
      <c r="N1290" t="str">
        <f>MID(G1290,5,3)</f>
        <v>con</v>
      </c>
      <c r="O1290" t="str">
        <f>MID(F1290,9,3)</f>
        <v>ant</v>
      </c>
      <c r="P1290" t="s">
        <v>80</v>
      </c>
      <c r="Q1290" t="s">
        <v>82</v>
      </c>
      <c r="R1290" t="s">
        <v>77</v>
      </c>
      <c r="S1290">
        <v>18</v>
      </c>
      <c r="T1290">
        <v>2</v>
      </c>
      <c r="U1290">
        <f t="shared" si="131"/>
        <v>9</v>
      </c>
      <c r="V1290">
        <v>6</v>
      </c>
      <c r="W1290">
        <v>7.39</v>
      </c>
      <c r="X1290">
        <v>1</v>
      </c>
      <c r="Y1290">
        <v>3</v>
      </c>
      <c r="Z1290">
        <v>2</v>
      </c>
      <c r="AA1290" t="s">
        <v>93</v>
      </c>
      <c r="AB1290">
        <v>2</v>
      </c>
    </row>
    <row r="1291" spans="1:28" x14ac:dyDescent="0.2">
      <c r="A1291">
        <v>3</v>
      </c>
      <c r="B1291">
        <v>1290</v>
      </c>
      <c r="C1291">
        <v>12</v>
      </c>
      <c r="D1291">
        <v>75</v>
      </c>
      <c r="E1291">
        <v>2</v>
      </c>
      <c r="F1291" t="s">
        <v>9</v>
      </c>
      <c r="G1291" t="s">
        <v>8</v>
      </c>
      <c r="H1291">
        <v>0.59912900000000002</v>
      </c>
      <c r="I1291">
        <v>1</v>
      </c>
      <c r="J1291">
        <v>0.59912900000000002</v>
      </c>
      <c r="K1291">
        <f t="shared" si="132"/>
        <v>1.6690896284439578</v>
      </c>
      <c r="L1291">
        <f t="shared" si="133"/>
        <v>1.6690896284439578</v>
      </c>
      <c r="M1291" t="str">
        <f>MID(G1291,1,3)</f>
        <v>con</v>
      </c>
      <c r="N1291" t="str">
        <f>MID(G1291,5,3)</f>
        <v>con</v>
      </c>
      <c r="O1291" t="str">
        <f>MID(F1291,9,3)</f>
        <v>but</v>
      </c>
      <c r="P1291" t="s">
        <v>80</v>
      </c>
      <c r="Q1291" t="s">
        <v>82</v>
      </c>
      <c r="R1291" t="s">
        <v>77</v>
      </c>
      <c r="S1291">
        <v>30</v>
      </c>
      <c r="T1291">
        <v>2</v>
      </c>
      <c r="U1291">
        <f t="shared" si="131"/>
        <v>15</v>
      </c>
      <c r="V1291">
        <v>5</v>
      </c>
      <c r="W1291">
        <v>11.72</v>
      </c>
      <c r="X1291">
        <v>1</v>
      </c>
      <c r="Y1291">
        <v>1.33</v>
      </c>
      <c r="Z1291">
        <v>1.5</v>
      </c>
      <c r="AA1291" t="s">
        <v>93</v>
      </c>
      <c r="AB1291">
        <v>2</v>
      </c>
    </row>
    <row r="1292" spans="1:28" x14ac:dyDescent="0.2">
      <c r="A1292">
        <v>3</v>
      </c>
      <c r="B1292">
        <v>1291</v>
      </c>
      <c r="C1292">
        <v>12</v>
      </c>
      <c r="D1292">
        <v>108</v>
      </c>
      <c r="E1292">
        <v>2</v>
      </c>
      <c r="F1292" t="s">
        <v>10</v>
      </c>
      <c r="G1292" t="s">
        <v>8</v>
      </c>
      <c r="H1292">
        <v>0.76727699999999999</v>
      </c>
      <c r="I1292">
        <v>1</v>
      </c>
      <c r="J1292">
        <v>0.76727699999999999</v>
      </c>
      <c r="K1292">
        <f t="shared" si="132"/>
        <v>1.3033102777745196</v>
      </c>
      <c r="L1292">
        <f t="shared" si="133"/>
        <v>1.3033102777745196</v>
      </c>
      <c r="M1292" t="str">
        <f>MID(G1292,1,3)</f>
        <v>con</v>
      </c>
      <c r="N1292" t="str">
        <f>MID(G1292,5,3)</f>
        <v>con</v>
      </c>
      <c r="O1292" t="str">
        <f>MID(F1292,9,3)</f>
        <v>fea</v>
      </c>
      <c r="P1292" t="s">
        <v>80</v>
      </c>
      <c r="Q1292" t="s">
        <v>82</v>
      </c>
      <c r="R1292" t="s">
        <v>77</v>
      </c>
      <c r="S1292">
        <v>10</v>
      </c>
      <c r="T1292">
        <v>2</v>
      </c>
      <c r="U1292">
        <f t="shared" si="131"/>
        <v>5</v>
      </c>
      <c r="V1292">
        <v>4</v>
      </c>
      <c r="W1292">
        <v>6.74</v>
      </c>
      <c r="X1292">
        <v>0</v>
      </c>
      <c r="Y1292">
        <v>2</v>
      </c>
      <c r="Z1292">
        <v>1.5</v>
      </c>
      <c r="AA1292" t="s">
        <v>93</v>
      </c>
      <c r="AB1292">
        <v>2</v>
      </c>
    </row>
    <row r="1293" spans="1:28" x14ac:dyDescent="0.2">
      <c r="A1293">
        <v>3</v>
      </c>
      <c r="B1293">
        <v>1292</v>
      </c>
      <c r="C1293">
        <v>12</v>
      </c>
      <c r="D1293">
        <v>67</v>
      </c>
      <c r="E1293">
        <v>2</v>
      </c>
      <c r="F1293" t="s">
        <v>11</v>
      </c>
      <c r="G1293" t="s">
        <v>8</v>
      </c>
      <c r="H1293">
        <v>0.56834700000000005</v>
      </c>
      <c r="I1293">
        <v>1</v>
      </c>
      <c r="J1293">
        <v>0.56834700000000005</v>
      </c>
      <c r="K1293">
        <f t="shared" si="132"/>
        <v>1.7594884815086556</v>
      </c>
      <c r="L1293">
        <f t="shared" si="133"/>
        <v>1.7594884815086556</v>
      </c>
      <c r="M1293" t="str">
        <f>MID(G1293,1,3)</f>
        <v>con</v>
      </c>
      <c r="N1293" t="str">
        <f>MID(G1293,5,3)</f>
        <v>con</v>
      </c>
      <c r="O1293" t="str">
        <f>MID(F1293,9,3)</f>
        <v>fle</v>
      </c>
      <c r="P1293" t="s">
        <v>80</v>
      </c>
      <c r="Q1293" t="s">
        <v>82</v>
      </c>
      <c r="R1293" t="s">
        <v>77</v>
      </c>
      <c r="S1293">
        <v>22</v>
      </c>
      <c r="T1293">
        <v>2</v>
      </c>
      <c r="U1293">
        <f t="shared" si="131"/>
        <v>11</v>
      </c>
      <c r="V1293">
        <v>2</v>
      </c>
      <c r="W1293">
        <v>2.77</v>
      </c>
      <c r="X1293">
        <v>1</v>
      </c>
      <c r="Y1293">
        <v>2</v>
      </c>
      <c r="Z1293">
        <v>1.5</v>
      </c>
      <c r="AA1293" t="s">
        <v>93</v>
      </c>
      <c r="AB1293">
        <v>2</v>
      </c>
    </row>
    <row r="1294" spans="1:28" x14ac:dyDescent="0.2">
      <c r="A1294">
        <v>3</v>
      </c>
      <c r="B1294">
        <v>1293</v>
      </c>
      <c r="C1294">
        <v>12</v>
      </c>
      <c r="D1294">
        <v>59</v>
      </c>
      <c r="E1294">
        <v>2</v>
      </c>
      <c r="F1294" t="s">
        <v>12</v>
      </c>
      <c r="G1294" t="s">
        <v>8</v>
      </c>
      <c r="H1294">
        <v>0.87937399999999999</v>
      </c>
      <c r="I1294">
        <v>1</v>
      </c>
      <c r="J1294">
        <v>0.87937399999999999</v>
      </c>
      <c r="K1294">
        <f t="shared" si="132"/>
        <v>1.1371725795850229</v>
      </c>
      <c r="L1294">
        <f t="shared" si="133"/>
        <v>1.1371725795850229</v>
      </c>
      <c r="M1294" t="str">
        <f>MID(G1294,1,3)</f>
        <v>con</v>
      </c>
      <c r="N1294" t="str">
        <f>MID(G1294,5,3)</f>
        <v>con</v>
      </c>
      <c r="O1294" t="str">
        <f>MID(F1294,9,3)</f>
        <v>mou</v>
      </c>
      <c r="P1294" t="s">
        <v>80</v>
      </c>
      <c r="Q1294" t="s">
        <v>82</v>
      </c>
      <c r="R1294" t="s">
        <v>77</v>
      </c>
      <c r="S1294" s="4">
        <v>19</v>
      </c>
      <c r="T1294" s="4">
        <v>2</v>
      </c>
      <c r="U1294" s="4">
        <v>9.5</v>
      </c>
      <c r="V1294" s="4">
        <v>3</v>
      </c>
      <c r="W1294" s="4">
        <v>36.78</v>
      </c>
      <c r="X1294" s="4">
        <v>0</v>
      </c>
      <c r="Y1294" s="4">
        <v>1.5</v>
      </c>
      <c r="Z1294" s="4">
        <v>2.5</v>
      </c>
      <c r="AA1294" t="s">
        <v>93</v>
      </c>
      <c r="AB1294" s="4">
        <v>2</v>
      </c>
    </row>
    <row r="1295" spans="1:28" x14ac:dyDescent="0.2">
      <c r="A1295">
        <v>3</v>
      </c>
      <c r="B1295">
        <v>1294</v>
      </c>
      <c r="C1295">
        <v>12</v>
      </c>
      <c r="D1295">
        <v>102</v>
      </c>
      <c r="E1295">
        <v>2</v>
      </c>
      <c r="F1295" t="s">
        <v>13</v>
      </c>
      <c r="G1295" t="s">
        <v>8</v>
      </c>
      <c r="H1295">
        <v>0.671122</v>
      </c>
      <c r="I1295">
        <v>1</v>
      </c>
      <c r="J1295">
        <v>0.671122</v>
      </c>
      <c r="K1295">
        <f t="shared" si="132"/>
        <v>1.4900420489866224</v>
      </c>
      <c r="L1295">
        <f t="shared" si="133"/>
        <v>1.4900420489866224</v>
      </c>
      <c r="M1295" t="str">
        <f>MID(G1295,1,3)</f>
        <v>con</v>
      </c>
      <c r="N1295" t="str">
        <f>MID(G1295,5,3)</f>
        <v>con</v>
      </c>
      <c r="O1295" t="str">
        <f>MID(F1295,9,3)</f>
        <v>pea</v>
      </c>
      <c r="P1295" t="s">
        <v>80</v>
      </c>
      <c r="Q1295" t="s">
        <v>82</v>
      </c>
      <c r="R1295" t="s">
        <v>77</v>
      </c>
      <c r="S1295">
        <v>22</v>
      </c>
      <c r="T1295">
        <v>2</v>
      </c>
      <c r="U1295">
        <f t="shared" ref="U1295:U1307" si="134">S1295/T1295</f>
        <v>11</v>
      </c>
      <c r="V1295">
        <v>5</v>
      </c>
      <c r="W1295">
        <v>3.07</v>
      </c>
      <c r="X1295">
        <v>0</v>
      </c>
      <c r="Y1295" s="4">
        <v>2</v>
      </c>
      <c r="Z1295" s="4">
        <v>2.5</v>
      </c>
      <c r="AA1295" t="s">
        <v>93</v>
      </c>
      <c r="AB1295">
        <v>2</v>
      </c>
    </row>
    <row r="1296" spans="1:28" x14ac:dyDescent="0.2">
      <c r="A1296">
        <v>3</v>
      </c>
      <c r="B1296">
        <v>1295</v>
      </c>
      <c r="C1296">
        <v>12</v>
      </c>
      <c r="D1296">
        <v>79</v>
      </c>
      <c r="E1296">
        <v>2</v>
      </c>
      <c r="F1296" t="s">
        <v>14</v>
      </c>
      <c r="G1296" t="s">
        <v>8</v>
      </c>
      <c r="H1296">
        <v>0.71918099999999996</v>
      </c>
      <c r="I1296">
        <v>1</v>
      </c>
      <c r="J1296">
        <v>0.71918099999999996</v>
      </c>
      <c r="K1296">
        <f t="shared" si="132"/>
        <v>1.3904705491385341</v>
      </c>
      <c r="L1296">
        <f t="shared" si="133"/>
        <v>1.3904705491385341</v>
      </c>
      <c r="M1296" t="str">
        <f>MID(G1296,1,3)</f>
        <v>con</v>
      </c>
      <c r="N1296" t="str">
        <f>MID(G1296,5,3)</f>
        <v>con</v>
      </c>
      <c r="O1296" t="str">
        <f>MID(F1296,9,3)</f>
        <v>see</v>
      </c>
      <c r="P1296" t="s">
        <v>80</v>
      </c>
      <c r="Q1296" t="s">
        <v>82</v>
      </c>
      <c r="R1296" t="s">
        <v>77</v>
      </c>
      <c r="S1296">
        <v>12</v>
      </c>
      <c r="T1296">
        <v>2</v>
      </c>
      <c r="U1296">
        <f t="shared" si="134"/>
        <v>6</v>
      </c>
      <c r="V1296">
        <v>2</v>
      </c>
      <c r="W1296">
        <v>6.11</v>
      </c>
      <c r="X1296">
        <v>0.5</v>
      </c>
      <c r="Y1296" s="4">
        <v>1</v>
      </c>
      <c r="Z1296" s="4">
        <v>2</v>
      </c>
      <c r="AA1296" t="s">
        <v>93</v>
      </c>
      <c r="AB1296">
        <v>2</v>
      </c>
    </row>
    <row r="1297" spans="1:28" x14ac:dyDescent="0.2">
      <c r="A1297">
        <v>3</v>
      </c>
      <c r="B1297">
        <v>1296</v>
      </c>
      <c r="C1297">
        <v>12</v>
      </c>
      <c r="D1297">
        <v>99</v>
      </c>
      <c r="E1297">
        <v>2</v>
      </c>
      <c r="F1297" t="s">
        <v>15</v>
      </c>
      <c r="G1297" t="s">
        <v>8</v>
      </c>
      <c r="H1297">
        <v>1.3992260000000001</v>
      </c>
      <c r="I1297">
        <v>1</v>
      </c>
      <c r="J1297">
        <v>1.3519244845272658</v>
      </c>
      <c r="K1297">
        <f t="shared" si="132"/>
        <v>0.7396862853250824</v>
      </c>
      <c r="L1297">
        <f t="shared" si="133"/>
        <v>0.7396862853250824</v>
      </c>
      <c r="M1297" t="str">
        <f>MID(G1297,1,3)</f>
        <v>con</v>
      </c>
      <c r="N1297" t="str">
        <f>MID(G1297,5,3)</f>
        <v>con</v>
      </c>
      <c r="O1297" t="str">
        <f>MID(F1297,9,3)</f>
        <v>buf</v>
      </c>
      <c r="P1297" t="s">
        <v>79</v>
      </c>
      <c r="Q1297" t="s">
        <v>81</v>
      </c>
      <c r="R1297" t="s">
        <v>78</v>
      </c>
      <c r="S1297">
        <v>8</v>
      </c>
      <c r="T1297">
        <v>2</v>
      </c>
      <c r="U1297">
        <f t="shared" si="134"/>
        <v>4</v>
      </c>
      <c r="V1297">
        <v>1.5</v>
      </c>
      <c r="W1297">
        <v>3.19</v>
      </c>
      <c r="X1297">
        <v>0</v>
      </c>
      <c r="Y1297">
        <v>1</v>
      </c>
      <c r="Z1297">
        <v>1.67</v>
      </c>
      <c r="AA1297" t="s">
        <v>93</v>
      </c>
      <c r="AB1297">
        <v>2</v>
      </c>
    </row>
    <row r="1298" spans="1:28" x14ac:dyDescent="0.2">
      <c r="A1298">
        <v>3</v>
      </c>
      <c r="B1298">
        <v>1297</v>
      </c>
      <c r="C1298">
        <v>12</v>
      </c>
      <c r="D1298">
        <v>101</v>
      </c>
      <c r="E1298">
        <v>2</v>
      </c>
      <c r="F1298" t="s">
        <v>16</v>
      </c>
      <c r="G1298" t="s">
        <v>8</v>
      </c>
      <c r="H1298">
        <v>0.544485</v>
      </c>
      <c r="I1298">
        <v>1</v>
      </c>
      <c r="J1298">
        <v>0.544485</v>
      </c>
      <c r="K1298">
        <f t="shared" si="132"/>
        <v>1.8365978860758332</v>
      </c>
      <c r="L1298">
        <f t="shared" si="133"/>
        <v>1.8365978860758332</v>
      </c>
      <c r="M1298" t="str">
        <f>MID(G1298,1,3)</f>
        <v>con</v>
      </c>
      <c r="N1298" t="str">
        <f>MID(G1298,5,3)</f>
        <v>con</v>
      </c>
      <c r="O1298" t="str">
        <f>MID(F1298,9,3)</f>
        <v>bul</v>
      </c>
      <c r="P1298" t="s">
        <v>79</v>
      </c>
      <c r="Q1298" t="s">
        <v>81</v>
      </c>
      <c r="R1298" t="s">
        <v>78</v>
      </c>
      <c r="S1298">
        <v>20</v>
      </c>
      <c r="T1298">
        <v>3</v>
      </c>
      <c r="U1298">
        <f t="shared" si="134"/>
        <v>6.666666666666667</v>
      </c>
      <c r="V1298">
        <v>3.3</v>
      </c>
      <c r="W1298">
        <v>1.58</v>
      </c>
      <c r="X1298">
        <v>0.67</v>
      </c>
      <c r="Y1298">
        <v>1</v>
      </c>
      <c r="Z1298">
        <v>2</v>
      </c>
      <c r="AA1298" t="s">
        <v>93</v>
      </c>
      <c r="AB1298">
        <v>3</v>
      </c>
    </row>
    <row r="1299" spans="1:28" x14ac:dyDescent="0.2">
      <c r="A1299">
        <v>3</v>
      </c>
      <c r="B1299">
        <v>1298</v>
      </c>
      <c r="C1299">
        <v>12</v>
      </c>
      <c r="D1299">
        <v>58</v>
      </c>
      <c r="E1299">
        <v>2</v>
      </c>
      <c r="F1299" t="s">
        <v>17</v>
      </c>
      <c r="G1299" t="s">
        <v>8</v>
      </c>
      <c r="H1299">
        <v>0.727074</v>
      </c>
      <c r="I1299">
        <v>1</v>
      </c>
      <c r="J1299">
        <v>0.727074</v>
      </c>
      <c r="K1299">
        <f t="shared" si="132"/>
        <v>1.3753758214432095</v>
      </c>
      <c r="L1299">
        <f t="shared" si="133"/>
        <v>1.3753758214432095</v>
      </c>
      <c r="M1299" t="str">
        <f>MID(G1299,1,3)</f>
        <v>con</v>
      </c>
      <c r="N1299" t="str">
        <f>MID(G1299,5,3)</f>
        <v>con</v>
      </c>
      <c r="O1299" t="str">
        <f>MID(F1299,9,3)</f>
        <v>ele</v>
      </c>
      <c r="P1299" t="s">
        <v>79</v>
      </c>
      <c r="Q1299" t="s">
        <v>81</v>
      </c>
      <c r="R1299" t="s">
        <v>78</v>
      </c>
      <c r="S1299">
        <v>14</v>
      </c>
      <c r="T1299">
        <v>2</v>
      </c>
      <c r="U1299">
        <f t="shared" si="134"/>
        <v>7</v>
      </c>
      <c r="V1299">
        <v>2.5</v>
      </c>
      <c r="W1299">
        <v>12.4</v>
      </c>
      <c r="X1299">
        <v>0</v>
      </c>
      <c r="Y1299">
        <v>2</v>
      </c>
      <c r="Z1299">
        <v>1.5</v>
      </c>
      <c r="AA1299" t="s">
        <v>93</v>
      </c>
      <c r="AB1299">
        <v>2</v>
      </c>
    </row>
    <row r="1300" spans="1:28" x14ac:dyDescent="0.2">
      <c r="A1300">
        <v>3</v>
      </c>
      <c r="B1300">
        <v>1299</v>
      </c>
      <c r="C1300">
        <v>12</v>
      </c>
      <c r="D1300">
        <v>95</v>
      </c>
      <c r="E1300">
        <v>2</v>
      </c>
      <c r="F1300" t="s">
        <v>18</v>
      </c>
      <c r="G1300" t="s">
        <v>8</v>
      </c>
      <c r="H1300">
        <v>0.65627500000000005</v>
      </c>
      <c r="I1300">
        <v>1</v>
      </c>
      <c r="J1300">
        <v>0.65627500000000005</v>
      </c>
      <c r="K1300">
        <f t="shared" si="132"/>
        <v>1.5237514761342423</v>
      </c>
      <c r="L1300">
        <f t="shared" si="133"/>
        <v>1.5237514761342423</v>
      </c>
      <c r="M1300" t="str">
        <f>MID(G1300,1,3)</f>
        <v>con</v>
      </c>
      <c r="N1300" t="str">
        <f>MID(G1300,5,3)</f>
        <v>con</v>
      </c>
      <c r="O1300" t="str">
        <f>MID(F1300,9,3)</f>
        <v>rhi</v>
      </c>
      <c r="P1300" t="s">
        <v>79</v>
      </c>
      <c r="Q1300" t="s">
        <v>81</v>
      </c>
      <c r="R1300" t="s">
        <v>78</v>
      </c>
      <c r="S1300">
        <v>16</v>
      </c>
      <c r="T1300">
        <v>2</v>
      </c>
      <c r="U1300">
        <f t="shared" si="134"/>
        <v>8</v>
      </c>
      <c r="V1300">
        <v>2</v>
      </c>
      <c r="W1300">
        <v>2.71</v>
      </c>
      <c r="X1300">
        <v>0</v>
      </c>
      <c r="Y1300" s="4">
        <v>1</v>
      </c>
      <c r="Z1300" s="4">
        <v>1</v>
      </c>
      <c r="AA1300" t="s">
        <v>93</v>
      </c>
      <c r="AB1300">
        <v>2</v>
      </c>
    </row>
    <row r="1301" spans="1:28" x14ac:dyDescent="0.2">
      <c r="A1301">
        <v>3</v>
      </c>
      <c r="B1301">
        <v>1300</v>
      </c>
      <c r="C1301">
        <v>12</v>
      </c>
      <c r="D1301">
        <v>106</v>
      </c>
      <c r="E1301">
        <v>2</v>
      </c>
      <c r="F1301" t="s">
        <v>19</v>
      </c>
      <c r="G1301" t="s">
        <v>8</v>
      </c>
      <c r="H1301">
        <v>0.76708699999999996</v>
      </c>
      <c r="I1301">
        <v>1</v>
      </c>
      <c r="J1301">
        <v>0.76708699999999996</v>
      </c>
      <c r="K1301">
        <f t="shared" si="132"/>
        <v>1.303633095072658</v>
      </c>
      <c r="L1301">
        <f t="shared" si="133"/>
        <v>1.303633095072658</v>
      </c>
      <c r="M1301" t="str">
        <f>MID(G1301,1,3)</f>
        <v>con</v>
      </c>
      <c r="N1301" t="str">
        <f>MID(G1301,5,3)</f>
        <v>con</v>
      </c>
      <c r="O1301" t="str">
        <f>MID(F1301,9,3)</f>
        <v>tra</v>
      </c>
      <c r="P1301" t="s">
        <v>79</v>
      </c>
      <c r="Q1301" t="s">
        <v>81</v>
      </c>
      <c r="R1301" t="s">
        <v>78</v>
      </c>
      <c r="S1301">
        <v>22</v>
      </c>
      <c r="T1301">
        <v>3</v>
      </c>
      <c r="U1301">
        <f t="shared" si="134"/>
        <v>7.333333333333333</v>
      </c>
      <c r="V1301">
        <v>3.7</v>
      </c>
      <c r="W1301">
        <v>2.44</v>
      </c>
      <c r="X1301">
        <v>1</v>
      </c>
      <c r="Y1301" s="4">
        <v>1.75</v>
      </c>
      <c r="Z1301" s="4">
        <v>2</v>
      </c>
      <c r="AA1301" t="s">
        <v>93</v>
      </c>
      <c r="AB1301">
        <v>3</v>
      </c>
    </row>
    <row r="1302" spans="1:28" x14ac:dyDescent="0.2">
      <c r="A1302">
        <v>3</v>
      </c>
      <c r="B1302">
        <v>1301</v>
      </c>
      <c r="C1302">
        <v>12</v>
      </c>
      <c r="D1302">
        <v>111</v>
      </c>
      <c r="E1302">
        <v>2</v>
      </c>
      <c r="F1302" t="s">
        <v>20</v>
      </c>
      <c r="G1302" t="s">
        <v>8</v>
      </c>
      <c r="H1302">
        <v>0.51247500000000001</v>
      </c>
      <c r="I1302">
        <v>1</v>
      </c>
      <c r="J1302">
        <v>0.51247500000000001</v>
      </c>
      <c r="K1302">
        <f t="shared" si="132"/>
        <v>1.9513146982779648</v>
      </c>
      <c r="L1302">
        <f t="shared" si="133"/>
        <v>1.9513146982779648</v>
      </c>
      <c r="M1302" t="str">
        <f>MID(G1302,1,3)</f>
        <v>con</v>
      </c>
      <c r="N1302" t="str">
        <f>MID(G1302,5,3)</f>
        <v>con</v>
      </c>
      <c r="O1302" t="str">
        <f>MID(F1302,9,3)</f>
        <v>tru</v>
      </c>
      <c r="P1302" t="s">
        <v>79</v>
      </c>
      <c r="Q1302" t="s">
        <v>81</v>
      </c>
      <c r="R1302" t="s">
        <v>78</v>
      </c>
      <c r="S1302">
        <v>9</v>
      </c>
      <c r="T1302">
        <v>2</v>
      </c>
      <c r="U1302">
        <f t="shared" si="134"/>
        <v>4.5</v>
      </c>
      <c r="V1302">
        <v>2</v>
      </c>
      <c r="W1302">
        <v>46</v>
      </c>
      <c r="X1302">
        <v>0</v>
      </c>
      <c r="Y1302" s="4">
        <v>2.5</v>
      </c>
      <c r="Z1302" s="4">
        <v>2</v>
      </c>
      <c r="AA1302" t="s">
        <v>93</v>
      </c>
      <c r="AB1302">
        <v>2</v>
      </c>
    </row>
    <row r="1303" spans="1:28" x14ac:dyDescent="0.2">
      <c r="A1303">
        <v>3</v>
      </c>
      <c r="B1303">
        <v>1302</v>
      </c>
      <c r="C1303">
        <v>12</v>
      </c>
      <c r="D1303">
        <v>100</v>
      </c>
      <c r="E1303">
        <v>2</v>
      </c>
      <c r="F1303" t="s">
        <v>21</v>
      </c>
      <c r="G1303" t="s">
        <v>8</v>
      </c>
      <c r="H1303">
        <v>0.59232099999999999</v>
      </c>
      <c r="I1303">
        <v>1</v>
      </c>
      <c r="J1303">
        <v>0.59232099999999999</v>
      </c>
      <c r="K1303">
        <f t="shared" si="132"/>
        <v>1.6882737569662396</v>
      </c>
      <c r="L1303">
        <f t="shared" si="133"/>
        <v>1.6882737569662396</v>
      </c>
      <c r="M1303" t="str">
        <f>MID(G1303,1,3)</f>
        <v>con</v>
      </c>
      <c r="N1303" t="str">
        <f>MID(G1303,5,3)</f>
        <v>con</v>
      </c>
      <c r="O1303" t="str">
        <f>MID(F1303,9,3)</f>
        <v>wha</v>
      </c>
      <c r="P1303" t="s">
        <v>79</v>
      </c>
      <c r="Q1303" t="s">
        <v>81</v>
      </c>
      <c r="R1303" t="s">
        <v>78</v>
      </c>
      <c r="S1303">
        <v>24</v>
      </c>
      <c r="T1303">
        <v>2</v>
      </c>
      <c r="U1303">
        <f t="shared" si="134"/>
        <v>12</v>
      </c>
      <c r="V1303">
        <v>2</v>
      </c>
      <c r="W1303">
        <v>5.93</v>
      </c>
      <c r="X1303">
        <v>0.5</v>
      </c>
      <c r="Y1303" s="4">
        <v>1</v>
      </c>
      <c r="Z1303" s="4">
        <v>1</v>
      </c>
      <c r="AA1303" t="s">
        <v>93</v>
      </c>
      <c r="AB1303">
        <v>2</v>
      </c>
    </row>
    <row r="1304" spans="1:28" x14ac:dyDescent="0.2">
      <c r="A1304">
        <v>3</v>
      </c>
      <c r="B1304">
        <v>1303</v>
      </c>
      <c r="C1304">
        <v>12</v>
      </c>
      <c r="D1304">
        <v>66</v>
      </c>
      <c r="E1304">
        <v>2</v>
      </c>
      <c r="F1304" t="s">
        <v>22</v>
      </c>
      <c r="G1304" t="s">
        <v>23</v>
      </c>
      <c r="H1304">
        <v>0.67109700000000005</v>
      </c>
      <c r="I1304">
        <v>1</v>
      </c>
      <c r="J1304">
        <v>0.67109700000000005</v>
      </c>
      <c r="K1304">
        <f t="shared" si="132"/>
        <v>1.4900975566870363</v>
      </c>
      <c r="L1304">
        <f t="shared" si="133"/>
        <v>1.4900975566870363</v>
      </c>
      <c r="M1304" t="str">
        <f>MID(G1304,1,3)</f>
        <v>con</v>
      </c>
      <c r="N1304" t="str">
        <f>MID(G1304,5,3)</f>
        <v>inc</v>
      </c>
      <c r="O1304" t="str">
        <f>MID(F1304,9,3)</f>
        <v>ant</v>
      </c>
      <c r="P1304" t="s">
        <v>80</v>
      </c>
      <c r="Q1304" t="s">
        <v>81</v>
      </c>
      <c r="R1304" t="s">
        <v>77</v>
      </c>
      <c r="S1304">
        <v>18</v>
      </c>
      <c r="T1304">
        <v>2</v>
      </c>
      <c r="U1304">
        <f t="shared" si="134"/>
        <v>9</v>
      </c>
      <c r="V1304">
        <v>6</v>
      </c>
      <c r="W1304">
        <v>7.39</v>
      </c>
      <c r="X1304">
        <v>1</v>
      </c>
      <c r="Y1304">
        <v>3</v>
      </c>
      <c r="Z1304">
        <v>2</v>
      </c>
      <c r="AA1304" t="s">
        <v>93</v>
      </c>
      <c r="AB1304">
        <v>2</v>
      </c>
    </row>
    <row r="1305" spans="1:28" x14ac:dyDescent="0.2">
      <c r="A1305">
        <v>3</v>
      </c>
      <c r="B1305">
        <v>1304</v>
      </c>
      <c r="C1305">
        <v>12</v>
      </c>
      <c r="D1305">
        <v>109</v>
      </c>
      <c r="E1305">
        <v>2</v>
      </c>
      <c r="F1305" t="s">
        <v>24</v>
      </c>
      <c r="G1305" t="s">
        <v>23</v>
      </c>
      <c r="H1305">
        <v>0.72707699999999997</v>
      </c>
      <c r="I1305">
        <v>1</v>
      </c>
      <c r="J1305">
        <v>0.72707699999999997</v>
      </c>
      <c r="K1305">
        <f t="shared" si="132"/>
        <v>1.3753701464906745</v>
      </c>
      <c r="L1305">
        <f t="shared" si="133"/>
        <v>1.3753701464906745</v>
      </c>
      <c r="M1305" t="str">
        <f>MID(G1305,1,3)</f>
        <v>con</v>
      </c>
      <c r="N1305" t="str">
        <f>MID(G1305,5,3)</f>
        <v>inc</v>
      </c>
      <c r="O1305" t="str">
        <f>MID(F1305,9,3)</f>
        <v>but</v>
      </c>
      <c r="P1305" t="s">
        <v>80</v>
      </c>
      <c r="Q1305" t="s">
        <v>81</v>
      </c>
      <c r="R1305" t="s">
        <v>77</v>
      </c>
      <c r="S1305">
        <v>30</v>
      </c>
      <c r="T1305">
        <v>2</v>
      </c>
      <c r="U1305">
        <f t="shared" si="134"/>
        <v>15</v>
      </c>
      <c r="V1305">
        <v>5</v>
      </c>
      <c r="W1305">
        <v>11.72</v>
      </c>
      <c r="X1305">
        <v>1</v>
      </c>
      <c r="Y1305">
        <v>1.33</v>
      </c>
      <c r="Z1305">
        <v>1.5</v>
      </c>
      <c r="AA1305" t="s">
        <v>93</v>
      </c>
      <c r="AB1305">
        <v>2</v>
      </c>
    </row>
    <row r="1306" spans="1:28" x14ac:dyDescent="0.2">
      <c r="A1306">
        <v>3</v>
      </c>
      <c r="B1306">
        <v>1305</v>
      </c>
      <c r="C1306">
        <v>12</v>
      </c>
      <c r="D1306">
        <v>78</v>
      </c>
      <c r="E1306">
        <v>2</v>
      </c>
      <c r="F1306" t="s">
        <v>25</v>
      </c>
      <c r="G1306" t="s">
        <v>23</v>
      </c>
      <c r="H1306">
        <v>0.62320600000000004</v>
      </c>
      <c r="I1306">
        <v>1</v>
      </c>
      <c r="J1306">
        <v>0.62320600000000004</v>
      </c>
      <c r="K1306">
        <f t="shared" si="132"/>
        <v>1.6046058606624454</v>
      </c>
      <c r="L1306">
        <f t="shared" si="133"/>
        <v>1.6046058606624454</v>
      </c>
      <c r="M1306" t="str">
        <f>MID(G1306,1,3)</f>
        <v>con</v>
      </c>
      <c r="N1306" t="str">
        <f>MID(G1306,5,3)</f>
        <v>inc</v>
      </c>
      <c r="O1306" t="str">
        <f>MID(F1306,9,3)</f>
        <v>fea</v>
      </c>
      <c r="P1306" t="s">
        <v>80</v>
      </c>
      <c r="Q1306" t="s">
        <v>81</v>
      </c>
      <c r="R1306" t="s">
        <v>77</v>
      </c>
      <c r="S1306">
        <v>10</v>
      </c>
      <c r="T1306">
        <v>2</v>
      </c>
      <c r="U1306">
        <f t="shared" si="134"/>
        <v>5</v>
      </c>
      <c r="V1306">
        <v>4</v>
      </c>
      <c r="W1306">
        <v>6.74</v>
      </c>
      <c r="X1306">
        <v>0</v>
      </c>
      <c r="Y1306">
        <v>2</v>
      </c>
      <c r="Z1306">
        <v>1.5</v>
      </c>
      <c r="AA1306" t="s">
        <v>93</v>
      </c>
      <c r="AB1306">
        <v>2</v>
      </c>
    </row>
    <row r="1307" spans="1:28" x14ac:dyDescent="0.2">
      <c r="A1307">
        <v>3</v>
      </c>
      <c r="B1307">
        <v>1306</v>
      </c>
      <c r="C1307">
        <v>12</v>
      </c>
      <c r="D1307">
        <v>105</v>
      </c>
      <c r="E1307">
        <v>2</v>
      </c>
      <c r="F1307" t="s">
        <v>26</v>
      </c>
      <c r="G1307" t="s">
        <v>23</v>
      </c>
      <c r="H1307">
        <v>0.56713199999999997</v>
      </c>
      <c r="I1307">
        <v>1</v>
      </c>
      <c r="J1307">
        <v>0.56713199999999997</v>
      </c>
      <c r="K1307">
        <f t="shared" si="132"/>
        <v>1.763257936423972</v>
      </c>
      <c r="L1307">
        <f t="shared" si="133"/>
        <v>1.763257936423972</v>
      </c>
      <c r="M1307" t="str">
        <f>MID(G1307,1,3)</f>
        <v>con</v>
      </c>
      <c r="N1307" t="str">
        <f>MID(G1307,5,3)</f>
        <v>inc</v>
      </c>
      <c r="O1307" t="str">
        <f>MID(F1307,9,3)</f>
        <v>fle</v>
      </c>
      <c r="P1307" t="s">
        <v>80</v>
      </c>
      <c r="Q1307" t="s">
        <v>81</v>
      </c>
      <c r="R1307" t="s">
        <v>77</v>
      </c>
      <c r="S1307">
        <v>22</v>
      </c>
      <c r="T1307">
        <v>2</v>
      </c>
      <c r="U1307">
        <f t="shared" si="134"/>
        <v>11</v>
      </c>
      <c r="V1307">
        <v>2</v>
      </c>
      <c r="W1307">
        <v>2.77</v>
      </c>
      <c r="X1307">
        <v>1</v>
      </c>
      <c r="Y1307">
        <v>2</v>
      </c>
      <c r="Z1307">
        <v>1.5</v>
      </c>
      <c r="AA1307" t="s">
        <v>93</v>
      </c>
      <c r="AB1307">
        <v>2</v>
      </c>
    </row>
    <row r="1308" spans="1:28" x14ac:dyDescent="0.2">
      <c r="A1308">
        <v>3</v>
      </c>
      <c r="B1308">
        <v>1307</v>
      </c>
      <c r="C1308">
        <v>12</v>
      </c>
      <c r="D1308">
        <v>89</v>
      </c>
      <c r="E1308">
        <v>2</v>
      </c>
      <c r="F1308" t="s">
        <v>27</v>
      </c>
      <c r="G1308" t="s">
        <v>23</v>
      </c>
      <c r="H1308">
        <v>0.97501199999999999</v>
      </c>
      <c r="I1308">
        <v>1</v>
      </c>
      <c r="J1308">
        <v>0.97501199999999999</v>
      </c>
      <c r="K1308">
        <f t="shared" si="132"/>
        <v>1.0256284025222253</v>
      </c>
      <c r="L1308">
        <f t="shared" si="133"/>
        <v>1.0256284025222253</v>
      </c>
      <c r="M1308" t="str">
        <f>MID(G1308,1,3)</f>
        <v>con</v>
      </c>
      <c r="N1308" t="str">
        <f>MID(G1308,5,3)</f>
        <v>inc</v>
      </c>
      <c r="O1308" t="str">
        <f>MID(F1308,9,3)</f>
        <v>mou</v>
      </c>
      <c r="P1308" t="s">
        <v>80</v>
      </c>
      <c r="Q1308" t="s">
        <v>81</v>
      </c>
      <c r="R1308" t="s">
        <v>77</v>
      </c>
      <c r="S1308" s="4">
        <v>19</v>
      </c>
      <c r="T1308" s="4">
        <v>2</v>
      </c>
      <c r="U1308" s="4">
        <v>9.5</v>
      </c>
      <c r="V1308" s="4">
        <v>3</v>
      </c>
      <c r="W1308" s="4">
        <v>36.78</v>
      </c>
      <c r="X1308" s="4">
        <v>0</v>
      </c>
      <c r="Y1308" s="4">
        <v>1.5</v>
      </c>
      <c r="Z1308" s="4">
        <v>2.5</v>
      </c>
      <c r="AA1308" t="s">
        <v>93</v>
      </c>
      <c r="AB1308" s="4">
        <v>2</v>
      </c>
    </row>
    <row r="1309" spans="1:28" x14ac:dyDescent="0.2">
      <c r="A1309">
        <v>3</v>
      </c>
      <c r="B1309">
        <v>1308</v>
      </c>
      <c r="C1309">
        <v>12</v>
      </c>
      <c r="D1309">
        <v>85</v>
      </c>
      <c r="E1309">
        <v>2</v>
      </c>
      <c r="F1309" t="s">
        <v>28</v>
      </c>
      <c r="G1309" t="s">
        <v>23</v>
      </c>
      <c r="H1309">
        <v>0.66439400000000004</v>
      </c>
      <c r="I1309">
        <v>1</v>
      </c>
      <c r="J1309">
        <v>0.66439400000000004</v>
      </c>
      <c r="K1309">
        <f t="shared" si="132"/>
        <v>1.5051309915501945</v>
      </c>
      <c r="L1309">
        <f t="shared" si="133"/>
        <v>1.5051309915501945</v>
      </c>
      <c r="M1309" t="str">
        <f>MID(G1309,1,3)</f>
        <v>con</v>
      </c>
      <c r="N1309" t="str">
        <f>MID(G1309,5,3)</f>
        <v>inc</v>
      </c>
      <c r="O1309" t="str">
        <f>MID(F1309,9,3)</f>
        <v>pea</v>
      </c>
      <c r="P1309" t="s">
        <v>80</v>
      </c>
      <c r="Q1309" t="s">
        <v>81</v>
      </c>
      <c r="R1309" t="s">
        <v>77</v>
      </c>
      <c r="S1309">
        <v>22</v>
      </c>
      <c r="T1309">
        <v>2</v>
      </c>
      <c r="U1309">
        <f t="shared" ref="U1309:U1321" si="135">S1309/T1309</f>
        <v>11</v>
      </c>
      <c r="V1309">
        <v>5</v>
      </c>
      <c r="W1309">
        <v>3.07</v>
      </c>
      <c r="X1309">
        <v>0</v>
      </c>
      <c r="Y1309" s="4">
        <v>2</v>
      </c>
      <c r="Z1309" s="4">
        <v>2.5</v>
      </c>
      <c r="AA1309" t="s">
        <v>93</v>
      </c>
      <c r="AB1309">
        <v>2</v>
      </c>
    </row>
    <row r="1310" spans="1:28" x14ac:dyDescent="0.2">
      <c r="A1310">
        <v>3</v>
      </c>
      <c r="B1310">
        <v>1309</v>
      </c>
      <c r="C1310">
        <v>12</v>
      </c>
      <c r="D1310">
        <v>110</v>
      </c>
      <c r="E1310">
        <v>2</v>
      </c>
      <c r="F1310" t="s">
        <v>29</v>
      </c>
      <c r="G1310" t="s">
        <v>23</v>
      </c>
      <c r="H1310">
        <v>0.63115299999999996</v>
      </c>
      <c r="I1310">
        <v>1</v>
      </c>
      <c r="J1310">
        <v>0.63115299999999996</v>
      </c>
      <c r="K1310">
        <f t="shared" si="132"/>
        <v>1.5844018803681517</v>
      </c>
      <c r="L1310">
        <f t="shared" si="133"/>
        <v>1.5844018803681517</v>
      </c>
      <c r="M1310" t="str">
        <f>MID(G1310,1,3)</f>
        <v>con</v>
      </c>
      <c r="N1310" t="str">
        <f>MID(G1310,5,3)</f>
        <v>inc</v>
      </c>
      <c r="O1310" t="str">
        <f>MID(F1310,9,3)</f>
        <v>see</v>
      </c>
      <c r="P1310" t="s">
        <v>80</v>
      </c>
      <c r="Q1310" t="s">
        <v>81</v>
      </c>
      <c r="R1310" t="s">
        <v>77</v>
      </c>
      <c r="S1310">
        <v>12</v>
      </c>
      <c r="T1310">
        <v>2</v>
      </c>
      <c r="U1310">
        <f t="shared" si="135"/>
        <v>6</v>
      </c>
      <c r="V1310">
        <v>2</v>
      </c>
      <c r="W1310">
        <v>6.11</v>
      </c>
      <c r="X1310">
        <v>0.5</v>
      </c>
      <c r="Y1310" s="4">
        <v>1</v>
      </c>
      <c r="Z1310" s="4">
        <v>2</v>
      </c>
      <c r="AA1310" t="s">
        <v>93</v>
      </c>
      <c r="AB1310">
        <v>2</v>
      </c>
    </row>
    <row r="1311" spans="1:28" x14ac:dyDescent="0.2">
      <c r="A1311">
        <v>3</v>
      </c>
      <c r="B1311">
        <v>1310</v>
      </c>
      <c r="C1311">
        <v>12</v>
      </c>
      <c r="D1311">
        <v>97</v>
      </c>
      <c r="E1311">
        <v>2</v>
      </c>
      <c r="F1311" t="s">
        <v>30</v>
      </c>
      <c r="G1311" t="s">
        <v>23</v>
      </c>
      <c r="H1311">
        <v>0.66321600000000003</v>
      </c>
      <c r="I1311">
        <v>1</v>
      </c>
      <c r="J1311">
        <v>0.66321600000000003</v>
      </c>
      <c r="K1311">
        <f t="shared" si="132"/>
        <v>1.5078043955513738</v>
      </c>
      <c r="L1311">
        <f t="shared" si="133"/>
        <v>1.5078043955513738</v>
      </c>
      <c r="M1311" t="str">
        <f>MID(G1311,1,3)</f>
        <v>con</v>
      </c>
      <c r="N1311" t="str">
        <f>MID(G1311,5,3)</f>
        <v>inc</v>
      </c>
      <c r="O1311" t="str">
        <f>MID(F1311,9,3)</f>
        <v>buf</v>
      </c>
      <c r="P1311" t="s">
        <v>79</v>
      </c>
      <c r="Q1311" t="s">
        <v>82</v>
      </c>
      <c r="R1311" t="s">
        <v>78</v>
      </c>
      <c r="S1311">
        <v>8</v>
      </c>
      <c r="T1311">
        <v>2</v>
      </c>
      <c r="U1311">
        <f t="shared" si="135"/>
        <v>4</v>
      </c>
      <c r="V1311">
        <v>1.5</v>
      </c>
      <c r="W1311">
        <v>3.19</v>
      </c>
      <c r="X1311">
        <v>0</v>
      </c>
      <c r="Y1311">
        <v>1</v>
      </c>
      <c r="Z1311">
        <v>1.67</v>
      </c>
      <c r="AA1311" t="s">
        <v>93</v>
      </c>
      <c r="AB1311">
        <v>2</v>
      </c>
    </row>
    <row r="1312" spans="1:28" x14ac:dyDescent="0.2">
      <c r="A1312">
        <v>3</v>
      </c>
      <c r="B1312">
        <v>1311</v>
      </c>
      <c r="C1312">
        <v>12</v>
      </c>
      <c r="D1312">
        <v>68</v>
      </c>
      <c r="E1312">
        <v>2</v>
      </c>
      <c r="F1312" t="s">
        <v>31</v>
      </c>
      <c r="G1312" t="s">
        <v>23</v>
      </c>
      <c r="H1312">
        <v>0.58308199999999999</v>
      </c>
      <c r="I1312">
        <v>1</v>
      </c>
      <c r="J1312">
        <v>0.58308199999999999</v>
      </c>
      <c r="K1312">
        <f t="shared" si="132"/>
        <v>1.7150246449041473</v>
      </c>
      <c r="L1312">
        <f t="shared" si="133"/>
        <v>1.7150246449041473</v>
      </c>
      <c r="M1312" t="str">
        <f>MID(G1312,1,3)</f>
        <v>con</v>
      </c>
      <c r="N1312" t="str">
        <f>MID(G1312,5,3)</f>
        <v>inc</v>
      </c>
      <c r="O1312" t="str">
        <f>MID(F1312,9,3)</f>
        <v>bul</v>
      </c>
      <c r="P1312" t="s">
        <v>79</v>
      </c>
      <c r="Q1312" t="s">
        <v>82</v>
      </c>
      <c r="R1312" t="s">
        <v>78</v>
      </c>
      <c r="S1312">
        <v>20</v>
      </c>
      <c r="T1312">
        <v>3</v>
      </c>
      <c r="U1312">
        <f t="shared" si="135"/>
        <v>6.666666666666667</v>
      </c>
      <c r="V1312">
        <v>3.3</v>
      </c>
      <c r="W1312">
        <v>1.58</v>
      </c>
      <c r="X1312">
        <v>0.67</v>
      </c>
      <c r="Y1312">
        <v>1</v>
      </c>
      <c r="Z1312">
        <v>2</v>
      </c>
      <c r="AA1312" t="s">
        <v>93</v>
      </c>
      <c r="AB1312">
        <v>3</v>
      </c>
    </row>
    <row r="1313" spans="1:28" x14ac:dyDescent="0.2">
      <c r="A1313">
        <v>3</v>
      </c>
      <c r="B1313">
        <v>1312</v>
      </c>
      <c r="C1313">
        <v>12</v>
      </c>
      <c r="D1313">
        <v>63</v>
      </c>
      <c r="E1313">
        <v>2</v>
      </c>
      <c r="F1313" t="s">
        <v>32</v>
      </c>
      <c r="G1313" t="s">
        <v>23</v>
      </c>
      <c r="H1313">
        <v>0.56051899999999999</v>
      </c>
      <c r="I1313">
        <v>1</v>
      </c>
      <c r="J1313">
        <v>0.56051899999999999</v>
      </c>
      <c r="K1313">
        <f t="shared" si="132"/>
        <v>1.7840608436110106</v>
      </c>
      <c r="L1313">
        <f t="shared" si="133"/>
        <v>1.7840608436110106</v>
      </c>
      <c r="M1313" t="str">
        <f>MID(G1313,1,3)</f>
        <v>con</v>
      </c>
      <c r="N1313" t="str">
        <f>MID(G1313,5,3)</f>
        <v>inc</v>
      </c>
      <c r="O1313" t="str">
        <f>MID(F1313,9,3)</f>
        <v>ele</v>
      </c>
      <c r="P1313" t="s">
        <v>79</v>
      </c>
      <c r="Q1313" t="s">
        <v>82</v>
      </c>
      <c r="R1313" t="s">
        <v>78</v>
      </c>
      <c r="S1313">
        <v>14</v>
      </c>
      <c r="T1313">
        <v>2</v>
      </c>
      <c r="U1313">
        <f t="shared" si="135"/>
        <v>7</v>
      </c>
      <c r="V1313">
        <v>2.5</v>
      </c>
      <c r="W1313">
        <v>12.4</v>
      </c>
      <c r="X1313">
        <v>0</v>
      </c>
      <c r="Y1313">
        <v>2</v>
      </c>
      <c r="Z1313">
        <v>1.5</v>
      </c>
      <c r="AA1313" t="s">
        <v>93</v>
      </c>
      <c r="AB1313">
        <v>2</v>
      </c>
    </row>
    <row r="1314" spans="1:28" x14ac:dyDescent="0.2">
      <c r="A1314">
        <v>3</v>
      </c>
      <c r="B1314">
        <v>1313</v>
      </c>
      <c r="C1314">
        <v>12</v>
      </c>
      <c r="D1314">
        <v>107</v>
      </c>
      <c r="E1314">
        <v>2</v>
      </c>
      <c r="F1314" t="s">
        <v>33</v>
      </c>
      <c r="G1314" t="s">
        <v>23</v>
      </c>
      <c r="H1314">
        <v>0.52717000000000003</v>
      </c>
      <c r="I1314">
        <v>1</v>
      </c>
      <c r="J1314">
        <v>0.52717000000000003</v>
      </c>
      <c r="K1314">
        <f t="shared" si="132"/>
        <v>1.8969212967353983</v>
      </c>
      <c r="L1314">
        <f t="shared" si="133"/>
        <v>1.8969212967353983</v>
      </c>
      <c r="M1314" t="str">
        <f>MID(G1314,1,3)</f>
        <v>con</v>
      </c>
      <c r="N1314" t="str">
        <f>MID(G1314,5,3)</f>
        <v>inc</v>
      </c>
      <c r="O1314" t="str">
        <f>MID(F1314,9,3)</f>
        <v>rhi</v>
      </c>
      <c r="P1314" t="s">
        <v>79</v>
      </c>
      <c r="Q1314" t="s">
        <v>82</v>
      </c>
      <c r="R1314" t="s">
        <v>78</v>
      </c>
      <c r="S1314">
        <v>16</v>
      </c>
      <c r="T1314">
        <v>2</v>
      </c>
      <c r="U1314">
        <f t="shared" si="135"/>
        <v>8</v>
      </c>
      <c r="V1314">
        <v>2</v>
      </c>
      <c r="W1314">
        <v>2.71</v>
      </c>
      <c r="X1314">
        <v>0</v>
      </c>
      <c r="Y1314" s="4">
        <v>1</v>
      </c>
      <c r="Z1314" s="4">
        <v>1</v>
      </c>
      <c r="AA1314" t="s">
        <v>93</v>
      </c>
      <c r="AB1314">
        <v>2</v>
      </c>
    </row>
    <row r="1315" spans="1:28" x14ac:dyDescent="0.2">
      <c r="A1315">
        <v>3</v>
      </c>
      <c r="B1315">
        <v>1314</v>
      </c>
      <c r="C1315">
        <v>12</v>
      </c>
      <c r="D1315">
        <v>87</v>
      </c>
      <c r="E1315">
        <v>2</v>
      </c>
      <c r="F1315" t="s">
        <v>34</v>
      </c>
      <c r="G1315" t="s">
        <v>23</v>
      </c>
      <c r="H1315">
        <v>0.47913299999999998</v>
      </c>
      <c r="I1315">
        <v>1</v>
      </c>
      <c r="J1315">
        <v>0.47913299999999998</v>
      </c>
      <c r="K1315">
        <f t="shared" si="132"/>
        <v>2.087103163422265</v>
      </c>
      <c r="L1315">
        <f t="shared" si="133"/>
        <v>2.087103163422265</v>
      </c>
      <c r="M1315" t="str">
        <f>MID(G1315,1,3)</f>
        <v>con</v>
      </c>
      <c r="N1315" t="str">
        <f>MID(G1315,5,3)</f>
        <v>inc</v>
      </c>
      <c r="O1315" t="str">
        <f>MID(F1315,9,3)</f>
        <v>tra</v>
      </c>
      <c r="P1315" t="s">
        <v>79</v>
      </c>
      <c r="Q1315" t="s">
        <v>82</v>
      </c>
      <c r="R1315" t="s">
        <v>78</v>
      </c>
      <c r="S1315">
        <v>22</v>
      </c>
      <c r="T1315">
        <v>3</v>
      </c>
      <c r="U1315">
        <f t="shared" si="135"/>
        <v>7.333333333333333</v>
      </c>
      <c r="V1315">
        <v>3.7</v>
      </c>
      <c r="W1315">
        <v>2.44</v>
      </c>
      <c r="X1315">
        <v>1</v>
      </c>
      <c r="Y1315" s="4">
        <v>1.75</v>
      </c>
      <c r="Z1315" s="4">
        <v>2</v>
      </c>
      <c r="AA1315" t="s">
        <v>93</v>
      </c>
      <c r="AB1315">
        <v>3</v>
      </c>
    </row>
    <row r="1316" spans="1:28" x14ac:dyDescent="0.2">
      <c r="A1316">
        <v>3</v>
      </c>
      <c r="B1316">
        <v>1315</v>
      </c>
      <c r="C1316">
        <v>12</v>
      </c>
      <c r="D1316">
        <v>76</v>
      </c>
      <c r="E1316">
        <v>2</v>
      </c>
      <c r="F1316" t="s">
        <v>35</v>
      </c>
      <c r="G1316" t="s">
        <v>23</v>
      </c>
      <c r="H1316">
        <v>0.58446600000000004</v>
      </c>
      <c r="I1316">
        <v>1</v>
      </c>
      <c r="J1316">
        <v>0.58446600000000004</v>
      </c>
      <c r="K1316">
        <f t="shared" si="132"/>
        <v>1.7109635119921431</v>
      </c>
      <c r="L1316">
        <f t="shared" si="133"/>
        <v>1.7109635119921431</v>
      </c>
      <c r="M1316" t="str">
        <f>MID(G1316,1,3)</f>
        <v>con</v>
      </c>
      <c r="N1316" t="str">
        <f>MID(G1316,5,3)</f>
        <v>inc</v>
      </c>
      <c r="O1316" t="str">
        <f>MID(F1316,9,3)</f>
        <v>tru</v>
      </c>
      <c r="P1316" t="s">
        <v>79</v>
      </c>
      <c r="Q1316" t="s">
        <v>82</v>
      </c>
      <c r="R1316" t="s">
        <v>78</v>
      </c>
      <c r="S1316">
        <v>9</v>
      </c>
      <c r="T1316">
        <v>2</v>
      </c>
      <c r="U1316">
        <f t="shared" si="135"/>
        <v>4.5</v>
      </c>
      <c r="V1316">
        <v>2</v>
      </c>
      <c r="W1316">
        <v>46</v>
      </c>
      <c r="X1316">
        <v>0</v>
      </c>
      <c r="Y1316" s="4">
        <v>2.5</v>
      </c>
      <c r="Z1316" s="4">
        <v>2</v>
      </c>
      <c r="AA1316" t="s">
        <v>93</v>
      </c>
      <c r="AB1316">
        <v>2</v>
      </c>
    </row>
    <row r="1317" spans="1:28" x14ac:dyDescent="0.2">
      <c r="A1317">
        <v>3</v>
      </c>
      <c r="B1317">
        <v>1316</v>
      </c>
      <c r="C1317">
        <v>12</v>
      </c>
      <c r="D1317">
        <v>86</v>
      </c>
      <c r="E1317">
        <v>2</v>
      </c>
      <c r="F1317" t="s">
        <v>36</v>
      </c>
      <c r="G1317" t="s">
        <v>23</v>
      </c>
      <c r="H1317">
        <v>0.64035799999999998</v>
      </c>
      <c r="I1317">
        <v>1</v>
      </c>
      <c r="J1317">
        <v>0.64035799999999998</v>
      </c>
      <c r="K1317">
        <f t="shared" si="132"/>
        <v>1.561626465196031</v>
      </c>
      <c r="L1317">
        <f t="shared" si="133"/>
        <v>1.561626465196031</v>
      </c>
      <c r="M1317" t="str">
        <f>MID(G1317,1,3)</f>
        <v>con</v>
      </c>
      <c r="N1317" t="str">
        <f>MID(G1317,5,3)</f>
        <v>inc</v>
      </c>
      <c r="O1317" t="str">
        <f>MID(F1317,9,3)</f>
        <v>wha</v>
      </c>
      <c r="P1317" t="s">
        <v>79</v>
      </c>
      <c r="Q1317" t="s">
        <v>82</v>
      </c>
      <c r="R1317" t="s">
        <v>78</v>
      </c>
      <c r="S1317">
        <v>24</v>
      </c>
      <c r="T1317">
        <v>2</v>
      </c>
      <c r="U1317">
        <f t="shared" si="135"/>
        <v>12</v>
      </c>
      <c r="V1317">
        <v>2</v>
      </c>
      <c r="W1317">
        <v>5.93</v>
      </c>
      <c r="X1317">
        <v>0.5</v>
      </c>
      <c r="Y1317" s="4">
        <v>1</v>
      </c>
      <c r="Z1317" s="4">
        <v>1</v>
      </c>
      <c r="AA1317" t="s">
        <v>93</v>
      </c>
      <c r="AB1317">
        <v>2</v>
      </c>
    </row>
    <row r="1318" spans="1:28" x14ac:dyDescent="0.2">
      <c r="A1318">
        <v>3</v>
      </c>
      <c r="B1318">
        <v>1317</v>
      </c>
      <c r="C1318">
        <v>12</v>
      </c>
      <c r="D1318">
        <v>98</v>
      </c>
      <c r="E1318">
        <v>2</v>
      </c>
      <c r="F1318" t="s">
        <v>37</v>
      </c>
      <c r="G1318" t="s">
        <v>38</v>
      </c>
      <c r="H1318">
        <v>0.60037799999999997</v>
      </c>
      <c r="I1318">
        <v>1</v>
      </c>
      <c r="J1318">
        <v>0.60037799999999997</v>
      </c>
      <c r="K1318">
        <f t="shared" si="132"/>
        <v>1.6656173277501842</v>
      </c>
      <c r="L1318">
        <f t="shared" si="133"/>
        <v>1.6656173277501842</v>
      </c>
      <c r="M1318" t="str">
        <f>MID(G1318,1,3)</f>
        <v>inc</v>
      </c>
      <c r="N1318" t="str">
        <f>MID(G1318,5,3)</f>
        <v>con</v>
      </c>
      <c r="O1318" t="str">
        <f>MID(F1318,9,3)</f>
        <v>ant</v>
      </c>
      <c r="P1318" t="s">
        <v>79</v>
      </c>
      <c r="Q1318" t="s">
        <v>82</v>
      </c>
      <c r="R1318" t="s">
        <v>77</v>
      </c>
      <c r="S1318">
        <v>18</v>
      </c>
      <c r="T1318">
        <v>2</v>
      </c>
      <c r="U1318">
        <f t="shared" si="135"/>
        <v>9</v>
      </c>
      <c r="V1318">
        <v>6</v>
      </c>
      <c r="W1318">
        <v>7.39</v>
      </c>
      <c r="X1318">
        <v>1</v>
      </c>
      <c r="Y1318">
        <v>3</v>
      </c>
      <c r="Z1318">
        <v>2</v>
      </c>
      <c r="AA1318" t="s">
        <v>93</v>
      </c>
      <c r="AB1318">
        <v>2</v>
      </c>
    </row>
    <row r="1319" spans="1:28" x14ac:dyDescent="0.2">
      <c r="A1319">
        <v>3</v>
      </c>
      <c r="B1319">
        <v>1318</v>
      </c>
      <c r="C1319">
        <v>12</v>
      </c>
      <c r="D1319">
        <v>62</v>
      </c>
      <c r="E1319">
        <v>2</v>
      </c>
      <c r="F1319" t="s">
        <v>39</v>
      </c>
      <c r="G1319" t="s">
        <v>38</v>
      </c>
      <c r="H1319">
        <v>0.695133</v>
      </c>
      <c r="I1319">
        <v>1</v>
      </c>
      <c r="J1319">
        <v>0.695133</v>
      </c>
      <c r="K1319">
        <f t="shared" si="132"/>
        <v>1.4385736254788652</v>
      </c>
      <c r="L1319">
        <f t="shared" si="133"/>
        <v>1.4385736254788652</v>
      </c>
      <c r="M1319" t="str">
        <f>MID(G1319,1,3)</f>
        <v>inc</v>
      </c>
      <c r="N1319" t="str">
        <f>MID(G1319,5,3)</f>
        <v>con</v>
      </c>
      <c r="O1319" t="str">
        <f>MID(F1319,9,3)</f>
        <v>but</v>
      </c>
      <c r="P1319" t="s">
        <v>79</v>
      </c>
      <c r="Q1319" t="s">
        <v>82</v>
      </c>
      <c r="R1319" t="s">
        <v>77</v>
      </c>
      <c r="S1319">
        <v>30</v>
      </c>
      <c r="T1319">
        <v>2</v>
      </c>
      <c r="U1319">
        <f t="shared" si="135"/>
        <v>15</v>
      </c>
      <c r="V1319">
        <v>5</v>
      </c>
      <c r="W1319">
        <v>11.72</v>
      </c>
      <c r="X1319">
        <v>1</v>
      </c>
      <c r="Y1319">
        <v>1.33</v>
      </c>
      <c r="Z1319">
        <v>1.5</v>
      </c>
      <c r="AA1319" t="s">
        <v>93</v>
      </c>
      <c r="AB1319">
        <v>2</v>
      </c>
    </row>
    <row r="1320" spans="1:28" x14ac:dyDescent="0.2">
      <c r="A1320">
        <v>3</v>
      </c>
      <c r="B1320">
        <v>1319</v>
      </c>
      <c r="C1320">
        <v>12</v>
      </c>
      <c r="D1320">
        <v>65</v>
      </c>
      <c r="E1320">
        <v>2</v>
      </c>
      <c r="F1320" t="s">
        <v>40</v>
      </c>
      <c r="G1320" t="s">
        <v>38</v>
      </c>
      <c r="H1320">
        <v>0.67116500000000001</v>
      </c>
      <c r="I1320">
        <v>1</v>
      </c>
      <c r="J1320">
        <v>0.67116500000000001</v>
      </c>
      <c r="K1320">
        <f t="shared" si="132"/>
        <v>1.4899465854149128</v>
      </c>
      <c r="L1320">
        <f t="shared" si="133"/>
        <v>1.4899465854149128</v>
      </c>
      <c r="M1320" t="str">
        <f>MID(G1320,1,3)</f>
        <v>inc</v>
      </c>
      <c r="N1320" t="str">
        <f>MID(G1320,5,3)</f>
        <v>con</v>
      </c>
      <c r="O1320" t="str">
        <f>MID(F1320,9,3)</f>
        <v>fea</v>
      </c>
      <c r="P1320" t="s">
        <v>79</v>
      </c>
      <c r="Q1320" t="s">
        <v>82</v>
      </c>
      <c r="R1320" t="s">
        <v>77</v>
      </c>
      <c r="S1320">
        <v>10</v>
      </c>
      <c r="T1320">
        <v>2</v>
      </c>
      <c r="U1320">
        <f t="shared" si="135"/>
        <v>5</v>
      </c>
      <c r="V1320">
        <v>4</v>
      </c>
      <c r="W1320">
        <v>6.74</v>
      </c>
      <c r="X1320">
        <v>0</v>
      </c>
      <c r="Y1320">
        <v>2</v>
      </c>
      <c r="Z1320">
        <v>1.5</v>
      </c>
      <c r="AA1320" t="s">
        <v>93</v>
      </c>
      <c r="AB1320">
        <v>2</v>
      </c>
    </row>
    <row r="1321" spans="1:28" x14ac:dyDescent="0.2">
      <c r="A1321">
        <v>3</v>
      </c>
      <c r="B1321">
        <v>1320</v>
      </c>
      <c r="C1321">
        <v>12</v>
      </c>
      <c r="D1321">
        <v>81</v>
      </c>
      <c r="E1321">
        <v>2</v>
      </c>
      <c r="F1321" t="s">
        <v>41</v>
      </c>
      <c r="G1321" t="s">
        <v>38</v>
      </c>
      <c r="H1321">
        <v>0.58445199999999997</v>
      </c>
      <c r="I1321">
        <v>1</v>
      </c>
      <c r="J1321">
        <v>0.58445199999999997</v>
      </c>
      <c r="K1321">
        <f t="shared" si="132"/>
        <v>1.711004496519817</v>
      </c>
      <c r="L1321">
        <f t="shared" si="133"/>
        <v>1.711004496519817</v>
      </c>
      <c r="M1321" t="str">
        <f>MID(G1321,1,3)</f>
        <v>inc</v>
      </c>
      <c r="N1321" t="str">
        <f>MID(G1321,5,3)</f>
        <v>con</v>
      </c>
      <c r="O1321" t="str">
        <f>MID(F1321,9,3)</f>
        <v>fle</v>
      </c>
      <c r="P1321" t="s">
        <v>79</v>
      </c>
      <c r="Q1321" t="s">
        <v>82</v>
      </c>
      <c r="R1321" t="s">
        <v>77</v>
      </c>
      <c r="S1321">
        <v>22</v>
      </c>
      <c r="T1321">
        <v>2</v>
      </c>
      <c r="U1321">
        <f t="shared" si="135"/>
        <v>11</v>
      </c>
      <c r="V1321">
        <v>2</v>
      </c>
      <c r="W1321">
        <v>2.77</v>
      </c>
      <c r="X1321">
        <v>1</v>
      </c>
      <c r="Y1321">
        <v>2</v>
      </c>
      <c r="Z1321">
        <v>1.5</v>
      </c>
      <c r="AA1321" t="s">
        <v>93</v>
      </c>
      <c r="AB1321">
        <v>2</v>
      </c>
    </row>
    <row r="1322" spans="1:28" x14ac:dyDescent="0.2">
      <c r="A1322">
        <v>3</v>
      </c>
      <c r="B1322">
        <v>1321</v>
      </c>
      <c r="C1322">
        <v>12</v>
      </c>
      <c r="D1322">
        <v>93</v>
      </c>
      <c r="E1322">
        <v>2</v>
      </c>
      <c r="F1322" t="s">
        <v>42</v>
      </c>
      <c r="G1322" t="s">
        <v>38</v>
      </c>
      <c r="H1322">
        <v>0.55240999999999996</v>
      </c>
      <c r="I1322">
        <v>1</v>
      </c>
      <c r="J1322">
        <v>0.55240999999999996</v>
      </c>
      <c r="K1322">
        <f t="shared" si="132"/>
        <v>1.8102496334244493</v>
      </c>
      <c r="L1322">
        <f t="shared" si="133"/>
        <v>1.8102496334244493</v>
      </c>
      <c r="M1322" t="str">
        <f>MID(G1322,1,3)</f>
        <v>inc</v>
      </c>
      <c r="N1322" t="str">
        <f>MID(G1322,5,3)</f>
        <v>con</v>
      </c>
      <c r="O1322" t="str">
        <f>MID(F1322,9,3)</f>
        <v>mou</v>
      </c>
      <c r="P1322" t="s">
        <v>79</v>
      </c>
      <c r="Q1322" t="s">
        <v>82</v>
      </c>
      <c r="R1322" t="s">
        <v>77</v>
      </c>
      <c r="S1322" s="4">
        <v>19</v>
      </c>
      <c r="T1322" s="4">
        <v>2</v>
      </c>
      <c r="U1322" s="4">
        <v>9.5</v>
      </c>
      <c r="V1322" s="4">
        <v>3</v>
      </c>
      <c r="W1322" s="4">
        <v>36.78</v>
      </c>
      <c r="X1322" s="4">
        <v>0</v>
      </c>
      <c r="Y1322" s="4">
        <v>1.5</v>
      </c>
      <c r="Z1322" s="4">
        <v>2.5</v>
      </c>
      <c r="AA1322" t="s">
        <v>93</v>
      </c>
      <c r="AB1322" s="4">
        <v>2</v>
      </c>
    </row>
    <row r="1323" spans="1:28" x14ac:dyDescent="0.2">
      <c r="A1323">
        <v>3</v>
      </c>
      <c r="B1323">
        <v>1322</v>
      </c>
      <c r="C1323">
        <v>12</v>
      </c>
      <c r="D1323">
        <v>61</v>
      </c>
      <c r="E1323">
        <v>2</v>
      </c>
      <c r="F1323" t="s">
        <v>43</v>
      </c>
      <c r="G1323" t="s">
        <v>38</v>
      </c>
      <c r="H1323">
        <v>0.71138800000000002</v>
      </c>
      <c r="I1323">
        <v>1</v>
      </c>
      <c r="J1323">
        <v>0.71138800000000002</v>
      </c>
      <c r="K1323">
        <f t="shared" si="132"/>
        <v>1.4057026545288929</v>
      </c>
      <c r="L1323">
        <f t="shared" si="133"/>
        <v>1.4057026545288929</v>
      </c>
      <c r="M1323" t="str">
        <f>MID(G1323,1,3)</f>
        <v>inc</v>
      </c>
      <c r="N1323" t="str">
        <f>MID(G1323,5,3)</f>
        <v>con</v>
      </c>
      <c r="O1323" t="str">
        <f>MID(F1323,9,3)</f>
        <v>pea</v>
      </c>
      <c r="P1323" t="s">
        <v>79</v>
      </c>
      <c r="Q1323" t="s">
        <v>82</v>
      </c>
      <c r="R1323" t="s">
        <v>77</v>
      </c>
      <c r="S1323">
        <v>22</v>
      </c>
      <c r="T1323">
        <v>2</v>
      </c>
      <c r="U1323">
        <f t="shared" ref="U1323:U1335" si="136">S1323/T1323</f>
        <v>11</v>
      </c>
      <c r="V1323">
        <v>5</v>
      </c>
      <c r="W1323">
        <v>3.07</v>
      </c>
      <c r="X1323">
        <v>0</v>
      </c>
      <c r="Y1323" s="4">
        <v>2</v>
      </c>
      <c r="Z1323" s="4">
        <v>2.5</v>
      </c>
      <c r="AA1323" t="s">
        <v>93</v>
      </c>
      <c r="AB1323">
        <v>2</v>
      </c>
    </row>
    <row r="1324" spans="1:28" x14ac:dyDescent="0.2">
      <c r="A1324">
        <v>3</v>
      </c>
      <c r="B1324">
        <v>1323</v>
      </c>
      <c r="C1324">
        <v>12</v>
      </c>
      <c r="D1324">
        <v>80</v>
      </c>
      <c r="E1324">
        <v>2</v>
      </c>
      <c r="F1324" t="s">
        <v>44</v>
      </c>
      <c r="G1324" t="s">
        <v>38</v>
      </c>
      <c r="H1324">
        <v>1.4084289999999999</v>
      </c>
      <c r="I1324">
        <v>1</v>
      </c>
      <c r="J1324">
        <v>1.3519244845272658</v>
      </c>
      <c r="K1324">
        <f t="shared" si="132"/>
        <v>0.7396862853250824</v>
      </c>
      <c r="L1324">
        <f t="shared" si="133"/>
        <v>0.7396862853250824</v>
      </c>
      <c r="M1324" t="str">
        <f>MID(G1324,1,3)</f>
        <v>inc</v>
      </c>
      <c r="N1324" t="str">
        <f>MID(G1324,5,3)</f>
        <v>con</v>
      </c>
      <c r="O1324" t="str">
        <f>MID(F1324,9,3)</f>
        <v>see</v>
      </c>
      <c r="P1324" t="s">
        <v>79</v>
      </c>
      <c r="Q1324" t="s">
        <v>82</v>
      </c>
      <c r="R1324" t="s">
        <v>77</v>
      </c>
      <c r="S1324">
        <v>12</v>
      </c>
      <c r="T1324">
        <v>2</v>
      </c>
      <c r="U1324">
        <f t="shared" si="136"/>
        <v>6</v>
      </c>
      <c r="V1324">
        <v>2</v>
      </c>
      <c r="W1324">
        <v>6.11</v>
      </c>
      <c r="X1324">
        <v>0.5</v>
      </c>
      <c r="Y1324" s="4">
        <v>1</v>
      </c>
      <c r="Z1324" s="4">
        <v>2</v>
      </c>
      <c r="AA1324" t="s">
        <v>93</v>
      </c>
      <c r="AB1324">
        <v>2</v>
      </c>
    </row>
    <row r="1325" spans="1:28" x14ac:dyDescent="0.2">
      <c r="A1325">
        <v>3</v>
      </c>
      <c r="B1325">
        <v>1324</v>
      </c>
      <c r="C1325">
        <v>12</v>
      </c>
      <c r="D1325">
        <v>73</v>
      </c>
      <c r="E1325">
        <v>2</v>
      </c>
      <c r="F1325" t="s">
        <v>45</v>
      </c>
      <c r="G1325" t="s">
        <v>38</v>
      </c>
      <c r="H1325">
        <v>0.44010500000000002</v>
      </c>
      <c r="I1325">
        <v>1</v>
      </c>
      <c r="J1325">
        <v>0.44010500000000002</v>
      </c>
      <c r="K1325">
        <f t="shared" si="132"/>
        <v>2.2721850467502072</v>
      </c>
      <c r="L1325">
        <f t="shared" si="133"/>
        <v>2.2721850467502072</v>
      </c>
      <c r="M1325" t="str">
        <f>MID(G1325,1,3)</f>
        <v>inc</v>
      </c>
      <c r="N1325" t="str">
        <f>MID(G1325,5,3)</f>
        <v>con</v>
      </c>
      <c r="O1325" t="str">
        <f>MID(F1325,9,3)</f>
        <v>buf</v>
      </c>
      <c r="P1325" t="s">
        <v>80</v>
      </c>
      <c r="Q1325" t="s">
        <v>81</v>
      </c>
      <c r="R1325" t="s">
        <v>78</v>
      </c>
      <c r="S1325">
        <v>8</v>
      </c>
      <c r="T1325">
        <v>2</v>
      </c>
      <c r="U1325">
        <f t="shared" si="136"/>
        <v>4</v>
      </c>
      <c r="V1325">
        <v>1.5</v>
      </c>
      <c r="W1325">
        <v>3.19</v>
      </c>
      <c r="X1325">
        <v>0</v>
      </c>
      <c r="Y1325">
        <v>1</v>
      </c>
      <c r="Z1325">
        <v>1.67</v>
      </c>
      <c r="AA1325" t="s">
        <v>93</v>
      </c>
      <c r="AB1325">
        <v>2</v>
      </c>
    </row>
    <row r="1326" spans="1:28" x14ac:dyDescent="0.2">
      <c r="A1326">
        <v>3</v>
      </c>
      <c r="B1326">
        <v>1325</v>
      </c>
      <c r="C1326">
        <v>12</v>
      </c>
      <c r="D1326">
        <v>84</v>
      </c>
      <c r="E1326">
        <v>2</v>
      </c>
      <c r="F1326" t="s">
        <v>46</v>
      </c>
      <c r="G1326" t="s">
        <v>38</v>
      </c>
      <c r="H1326">
        <v>0.559091</v>
      </c>
      <c r="I1326">
        <v>1</v>
      </c>
      <c r="J1326">
        <v>0.559091</v>
      </c>
      <c r="K1326">
        <f t="shared" si="132"/>
        <v>1.7886175953467325</v>
      </c>
      <c r="L1326">
        <f t="shared" si="133"/>
        <v>1.7886175953467325</v>
      </c>
      <c r="M1326" t="str">
        <f>MID(G1326,1,3)</f>
        <v>inc</v>
      </c>
      <c r="N1326" t="str">
        <f>MID(G1326,5,3)</f>
        <v>con</v>
      </c>
      <c r="O1326" t="str">
        <f>MID(F1326,9,3)</f>
        <v>bul</v>
      </c>
      <c r="P1326" t="s">
        <v>80</v>
      </c>
      <c r="Q1326" t="s">
        <v>81</v>
      </c>
      <c r="R1326" t="s">
        <v>78</v>
      </c>
      <c r="S1326">
        <v>20</v>
      </c>
      <c r="T1326">
        <v>3</v>
      </c>
      <c r="U1326">
        <f t="shared" si="136"/>
        <v>6.666666666666667</v>
      </c>
      <c r="V1326">
        <v>3.3</v>
      </c>
      <c r="W1326">
        <v>1.58</v>
      </c>
      <c r="X1326">
        <v>0.67</v>
      </c>
      <c r="Y1326">
        <v>1</v>
      </c>
      <c r="Z1326">
        <v>2</v>
      </c>
      <c r="AA1326" t="s">
        <v>93</v>
      </c>
      <c r="AB1326">
        <v>3</v>
      </c>
    </row>
    <row r="1327" spans="1:28" x14ac:dyDescent="0.2">
      <c r="A1327">
        <v>3</v>
      </c>
      <c r="B1327">
        <v>1326</v>
      </c>
      <c r="C1327">
        <v>12</v>
      </c>
      <c r="D1327">
        <v>96</v>
      </c>
      <c r="E1327">
        <v>2</v>
      </c>
      <c r="F1327" t="s">
        <v>47</v>
      </c>
      <c r="G1327" t="s">
        <v>38</v>
      </c>
      <c r="H1327">
        <v>0.60043899999999994</v>
      </c>
      <c r="I1327">
        <v>1</v>
      </c>
      <c r="J1327">
        <v>0.60043899999999994</v>
      </c>
      <c r="K1327">
        <f t="shared" si="132"/>
        <v>1.665448113796739</v>
      </c>
      <c r="L1327">
        <f t="shared" si="133"/>
        <v>1.665448113796739</v>
      </c>
      <c r="M1327" t="str">
        <f>MID(G1327,1,3)</f>
        <v>inc</v>
      </c>
      <c r="N1327" t="str">
        <f>MID(G1327,5,3)</f>
        <v>con</v>
      </c>
      <c r="O1327" t="str">
        <f>MID(F1327,9,3)</f>
        <v>ele</v>
      </c>
      <c r="P1327" t="s">
        <v>80</v>
      </c>
      <c r="Q1327" t="s">
        <v>81</v>
      </c>
      <c r="R1327" t="s">
        <v>78</v>
      </c>
      <c r="S1327">
        <v>14</v>
      </c>
      <c r="T1327">
        <v>2</v>
      </c>
      <c r="U1327">
        <f t="shared" si="136"/>
        <v>7</v>
      </c>
      <c r="V1327">
        <v>2.5</v>
      </c>
      <c r="W1327">
        <v>12.4</v>
      </c>
      <c r="X1327">
        <v>0</v>
      </c>
      <c r="Y1327">
        <v>2</v>
      </c>
      <c r="Z1327">
        <v>1.5</v>
      </c>
      <c r="AA1327" t="s">
        <v>93</v>
      </c>
      <c r="AB1327">
        <v>2</v>
      </c>
    </row>
    <row r="1328" spans="1:28" x14ac:dyDescent="0.2">
      <c r="A1328">
        <v>3</v>
      </c>
      <c r="B1328">
        <v>1327</v>
      </c>
      <c r="C1328">
        <v>12</v>
      </c>
      <c r="D1328">
        <v>112</v>
      </c>
      <c r="E1328">
        <v>2</v>
      </c>
      <c r="F1328" t="s">
        <v>48</v>
      </c>
      <c r="G1328" t="s">
        <v>38</v>
      </c>
      <c r="H1328">
        <v>0.59916700000000001</v>
      </c>
      <c r="I1328">
        <v>1</v>
      </c>
      <c r="J1328">
        <v>0.59916700000000001</v>
      </c>
      <c r="K1328">
        <f t="shared" si="132"/>
        <v>1.6689837724707803</v>
      </c>
      <c r="L1328">
        <f t="shared" si="133"/>
        <v>1.6689837724707803</v>
      </c>
      <c r="M1328" t="str">
        <f>MID(G1328,1,3)</f>
        <v>inc</v>
      </c>
      <c r="N1328" t="str">
        <f>MID(G1328,5,3)</f>
        <v>con</v>
      </c>
      <c r="O1328" t="str">
        <f>MID(F1328,9,3)</f>
        <v>rhi</v>
      </c>
      <c r="P1328" t="s">
        <v>80</v>
      </c>
      <c r="Q1328" t="s">
        <v>81</v>
      </c>
      <c r="R1328" t="s">
        <v>78</v>
      </c>
      <c r="S1328">
        <v>16</v>
      </c>
      <c r="T1328">
        <v>2</v>
      </c>
      <c r="U1328">
        <f t="shared" si="136"/>
        <v>8</v>
      </c>
      <c r="V1328">
        <v>2</v>
      </c>
      <c r="W1328">
        <v>2.71</v>
      </c>
      <c r="X1328">
        <v>0</v>
      </c>
      <c r="Y1328" s="4">
        <v>1</v>
      </c>
      <c r="Z1328" s="4">
        <v>1</v>
      </c>
      <c r="AA1328" t="s">
        <v>93</v>
      </c>
      <c r="AB1328">
        <v>2</v>
      </c>
    </row>
    <row r="1329" spans="1:28" x14ac:dyDescent="0.2">
      <c r="A1329">
        <v>3</v>
      </c>
      <c r="B1329">
        <v>1328</v>
      </c>
      <c r="C1329">
        <v>12</v>
      </c>
      <c r="D1329">
        <v>71</v>
      </c>
      <c r="E1329">
        <v>2</v>
      </c>
      <c r="F1329" t="s">
        <v>49</v>
      </c>
      <c r="G1329" t="s">
        <v>38</v>
      </c>
      <c r="H1329">
        <v>0.73518899999999998</v>
      </c>
      <c r="I1329">
        <v>1</v>
      </c>
      <c r="J1329">
        <v>0.73518899999999998</v>
      </c>
      <c r="K1329">
        <f t="shared" si="132"/>
        <v>1.360194453399058</v>
      </c>
      <c r="L1329">
        <f t="shared" si="133"/>
        <v>1.360194453399058</v>
      </c>
      <c r="M1329" t="str">
        <f>MID(G1329,1,3)</f>
        <v>inc</v>
      </c>
      <c r="N1329" t="str">
        <f>MID(G1329,5,3)</f>
        <v>con</v>
      </c>
      <c r="O1329" t="str">
        <f>MID(F1329,9,3)</f>
        <v>tra</v>
      </c>
      <c r="P1329" t="s">
        <v>80</v>
      </c>
      <c r="Q1329" t="s">
        <v>81</v>
      </c>
      <c r="R1329" t="s">
        <v>78</v>
      </c>
      <c r="S1329">
        <v>22</v>
      </c>
      <c r="T1329">
        <v>3</v>
      </c>
      <c r="U1329">
        <f t="shared" si="136"/>
        <v>7.333333333333333</v>
      </c>
      <c r="V1329">
        <v>3.7</v>
      </c>
      <c r="W1329">
        <v>2.44</v>
      </c>
      <c r="X1329">
        <v>1</v>
      </c>
      <c r="Y1329" s="4">
        <v>1.75</v>
      </c>
      <c r="Z1329" s="4">
        <v>2</v>
      </c>
      <c r="AA1329" t="s">
        <v>93</v>
      </c>
      <c r="AB1329">
        <v>3</v>
      </c>
    </row>
    <row r="1330" spans="1:28" x14ac:dyDescent="0.2">
      <c r="A1330">
        <v>3</v>
      </c>
      <c r="B1330">
        <v>1329</v>
      </c>
      <c r="C1330">
        <v>12</v>
      </c>
      <c r="D1330">
        <v>104</v>
      </c>
      <c r="E1330">
        <v>2</v>
      </c>
      <c r="F1330" t="s">
        <v>50</v>
      </c>
      <c r="G1330" t="s">
        <v>38</v>
      </c>
      <c r="H1330">
        <v>0.69647800000000004</v>
      </c>
      <c r="I1330">
        <v>1</v>
      </c>
      <c r="J1330">
        <v>0.69647800000000004</v>
      </c>
      <c r="K1330">
        <f t="shared" si="132"/>
        <v>1.4357955312299886</v>
      </c>
      <c r="L1330">
        <f t="shared" si="133"/>
        <v>1.4357955312299886</v>
      </c>
      <c r="M1330" t="str">
        <f>MID(G1330,1,3)</f>
        <v>inc</v>
      </c>
      <c r="N1330" t="str">
        <f>MID(G1330,5,3)</f>
        <v>con</v>
      </c>
      <c r="O1330" t="str">
        <f>MID(F1330,9,3)</f>
        <v>tru</v>
      </c>
      <c r="P1330" t="s">
        <v>80</v>
      </c>
      <c r="Q1330" t="s">
        <v>81</v>
      </c>
      <c r="R1330" t="s">
        <v>78</v>
      </c>
      <c r="S1330">
        <v>9</v>
      </c>
      <c r="T1330">
        <v>2</v>
      </c>
      <c r="U1330">
        <f t="shared" si="136"/>
        <v>4.5</v>
      </c>
      <c r="V1330">
        <v>2</v>
      </c>
      <c r="W1330">
        <v>46</v>
      </c>
      <c r="X1330">
        <v>0</v>
      </c>
      <c r="Y1330" s="4">
        <v>2.5</v>
      </c>
      <c r="Z1330" s="4">
        <v>2</v>
      </c>
      <c r="AA1330" t="s">
        <v>93</v>
      </c>
      <c r="AB1330">
        <v>2</v>
      </c>
    </row>
    <row r="1331" spans="1:28" x14ac:dyDescent="0.2">
      <c r="A1331">
        <v>3</v>
      </c>
      <c r="B1331">
        <v>1330</v>
      </c>
      <c r="C1331">
        <v>12</v>
      </c>
      <c r="D1331">
        <v>77</v>
      </c>
      <c r="E1331">
        <v>2</v>
      </c>
      <c r="F1331" t="s">
        <v>51</v>
      </c>
      <c r="G1331" t="s">
        <v>38</v>
      </c>
      <c r="H1331">
        <v>0.78305800000000003</v>
      </c>
      <c r="I1331">
        <v>1</v>
      </c>
      <c r="J1331">
        <v>0.78305800000000003</v>
      </c>
      <c r="K1331">
        <f t="shared" si="132"/>
        <v>1.2770446122764851</v>
      </c>
      <c r="L1331">
        <f t="shared" si="133"/>
        <v>1.2770446122764851</v>
      </c>
      <c r="M1331" t="str">
        <f>MID(G1331,1,3)</f>
        <v>inc</v>
      </c>
      <c r="N1331" t="str">
        <f>MID(G1331,5,3)</f>
        <v>con</v>
      </c>
      <c r="O1331" t="str">
        <f>MID(F1331,9,3)</f>
        <v>wha</v>
      </c>
      <c r="P1331" t="s">
        <v>80</v>
      </c>
      <c r="Q1331" t="s">
        <v>81</v>
      </c>
      <c r="R1331" t="s">
        <v>78</v>
      </c>
      <c r="S1331">
        <v>24</v>
      </c>
      <c r="T1331">
        <v>2</v>
      </c>
      <c r="U1331">
        <f t="shared" si="136"/>
        <v>12</v>
      </c>
      <c r="V1331">
        <v>2</v>
      </c>
      <c r="W1331">
        <v>5.93</v>
      </c>
      <c r="X1331">
        <v>0.5</v>
      </c>
      <c r="Y1331" s="4">
        <v>1</v>
      </c>
      <c r="Z1331" s="4">
        <v>1</v>
      </c>
      <c r="AA1331" t="s">
        <v>93</v>
      </c>
      <c r="AB1331">
        <v>2</v>
      </c>
    </row>
    <row r="1332" spans="1:28" x14ac:dyDescent="0.2">
      <c r="A1332">
        <v>3</v>
      </c>
      <c r="B1332">
        <v>1331</v>
      </c>
      <c r="C1332">
        <v>12</v>
      </c>
      <c r="D1332">
        <v>92</v>
      </c>
      <c r="E1332">
        <v>2</v>
      </c>
      <c r="F1332" t="s">
        <v>52</v>
      </c>
      <c r="G1332" t="s">
        <v>53</v>
      </c>
      <c r="H1332">
        <v>0.99115600000000004</v>
      </c>
      <c r="I1332">
        <v>1</v>
      </c>
      <c r="J1332">
        <v>0.99115600000000004</v>
      </c>
      <c r="K1332">
        <f t="shared" si="132"/>
        <v>1.0089229142536593</v>
      </c>
      <c r="L1332">
        <f t="shared" si="133"/>
        <v>1.0089229142536593</v>
      </c>
      <c r="M1332" t="str">
        <f>MID(G1332,1,3)</f>
        <v>inc</v>
      </c>
      <c r="N1332" t="str">
        <f>MID(G1332,5,3)</f>
        <v>inc</v>
      </c>
      <c r="O1332" t="str">
        <f>MID(F1332,9,3)</f>
        <v>ant</v>
      </c>
      <c r="P1332" t="s">
        <v>79</v>
      </c>
      <c r="Q1332" t="s">
        <v>81</v>
      </c>
      <c r="R1332" t="s">
        <v>77</v>
      </c>
      <c r="S1332">
        <v>18</v>
      </c>
      <c r="T1332">
        <v>2</v>
      </c>
      <c r="U1332">
        <f t="shared" si="136"/>
        <v>9</v>
      </c>
      <c r="V1332">
        <v>6</v>
      </c>
      <c r="W1332">
        <v>7.39</v>
      </c>
      <c r="X1332">
        <v>1</v>
      </c>
      <c r="Y1332">
        <v>3</v>
      </c>
      <c r="Z1332">
        <v>2</v>
      </c>
      <c r="AA1332" t="s">
        <v>93</v>
      </c>
      <c r="AB1332">
        <v>2</v>
      </c>
    </row>
    <row r="1333" spans="1:28" x14ac:dyDescent="0.2">
      <c r="A1333">
        <v>3</v>
      </c>
      <c r="B1333">
        <v>1332</v>
      </c>
      <c r="C1333">
        <v>12</v>
      </c>
      <c r="D1333">
        <v>69</v>
      </c>
      <c r="E1333">
        <v>2</v>
      </c>
      <c r="F1333" t="s">
        <v>54</v>
      </c>
      <c r="G1333" t="s">
        <v>53</v>
      </c>
      <c r="H1333">
        <v>0.61534100000000003</v>
      </c>
      <c r="I1333">
        <v>1</v>
      </c>
      <c r="J1333">
        <v>0.61534100000000003</v>
      </c>
      <c r="K1333">
        <f t="shared" si="132"/>
        <v>1.6251151800383852</v>
      </c>
      <c r="L1333">
        <f t="shared" si="133"/>
        <v>1.6251151800383852</v>
      </c>
      <c r="M1333" t="str">
        <f>MID(G1333,1,3)</f>
        <v>inc</v>
      </c>
      <c r="N1333" t="str">
        <f>MID(G1333,5,3)</f>
        <v>inc</v>
      </c>
      <c r="O1333" t="str">
        <f>MID(F1333,9,3)</f>
        <v>but</v>
      </c>
      <c r="P1333" t="s">
        <v>79</v>
      </c>
      <c r="Q1333" t="s">
        <v>81</v>
      </c>
      <c r="R1333" t="s">
        <v>77</v>
      </c>
      <c r="S1333">
        <v>30</v>
      </c>
      <c r="T1333">
        <v>2</v>
      </c>
      <c r="U1333">
        <f t="shared" si="136"/>
        <v>15</v>
      </c>
      <c r="V1333">
        <v>5</v>
      </c>
      <c r="W1333">
        <v>11.72</v>
      </c>
      <c r="X1333">
        <v>1</v>
      </c>
      <c r="Y1333">
        <v>1.33</v>
      </c>
      <c r="Z1333">
        <v>1.5</v>
      </c>
      <c r="AA1333" t="s">
        <v>93</v>
      </c>
      <c r="AB1333">
        <v>2</v>
      </c>
    </row>
    <row r="1334" spans="1:28" x14ac:dyDescent="0.2">
      <c r="A1334">
        <v>3</v>
      </c>
      <c r="B1334">
        <v>1333</v>
      </c>
      <c r="C1334">
        <v>12</v>
      </c>
      <c r="D1334">
        <v>88</v>
      </c>
      <c r="E1334">
        <v>2</v>
      </c>
      <c r="F1334" t="s">
        <v>55</v>
      </c>
      <c r="G1334" t="s">
        <v>53</v>
      </c>
      <c r="H1334">
        <v>0.96849300000000005</v>
      </c>
      <c r="I1334">
        <v>1</v>
      </c>
      <c r="J1334">
        <v>0.96849300000000005</v>
      </c>
      <c r="K1334">
        <f t="shared" si="132"/>
        <v>1.0325319852595733</v>
      </c>
      <c r="L1334">
        <f t="shared" si="133"/>
        <v>1.0325319852595733</v>
      </c>
      <c r="M1334" t="str">
        <f>MID(G1334,1,3)</f>
        <v>inc</v>
      </c>
      <c r="N1334" t="str">
        <f>MID(G1334,5,3)</f>
        <v>inc</v>
      </c>
      <c r="O1334" t="str">
        <f>MID(F1334,9,3)</f>
        <v>fea</v>
      </c>
      <c r="P1334" t="s">
        <v>79</v>
      </c>
      <c r="Q1334" t="s">
        <v>81</v>
      </c>
      <c r="R1334" t="s">
        <v>77</v>
      </c>
      <c r="S1334">
        <v>10</v>
      </c>
      <c r="T1334">
        <v>2</v>
      </c>
      <c r="U1334">
        <f t="shared" si="136"/>
        <v>5</v>
      </c>
      <c r="V1334">
        <v>4</v>
      </c>
      <c r="W1334">
        <v>6.74</v>
      </c>
      <c r="X1334">
        <v>0</v>
      </c>
      <c r="Y1334">
        <v>2</v>
      </c>
      <c r="Z1334">
        <v>1.5</v>
      </c>
      <c r="AA1334" t="s">
        <v>93</v>
      </c>
      <c r="AB1334">
        <v>2</v>
      </c>
    </row>
    <row r="1335" spans="1:28" x14ac:dyDescent="0.2">
      <c r="A1335">
        <v>3</v>
      </c>
      <c r="B1335">
        <v>1334</v>
      </c>
      <c r="C1335">
        <v>12</v>
      </c>
      <c r="D1335">
        <v>82</v>
      </c>
      <c r="E1335">
        <v>2</v>
      </c>
      <c r="F1335" t="s">
        <v>56</v>
      </c>
      <c r="G1335" t="s">
        <v>53</v>
      </c>
      <c r="H1335">
        <v>0.480464</v>
      </c>
      <c r="I1335">
        <v>1</v>
      </c>
      <c r="J1335">
        <v>0.480464</v>
      </c>
      <c r="K1335">
        <f t="shared" si="132"/>
        <v>2.0813213893236537</v>
      </c>
      <c r="L1335">
        <f t="shared" si="133"/>
        <v>2.0813213893236537</v>
      </c>
      <c r="M1335" t="str">
        <f>MID(G1335,1,3)</f>
        <v>inc</v>
      </c>
      <c r="N1335" t="str">
        <f>MID(G1335,5,3)</f>
        <v>inc</v>
      </c>
      <c r="O1335" t="str">
        <f>MID(F1335,9,3)</f>
        <v>fle</v>
      </c>
      <c r="P1335" t="s">
        <v>79</v>
      </c>
      <c r="Q1335" t="s">
        <v>81</v>
      </c>
      <c r="R1335" t="s">
        <v>77</v>
      </c>
      <c r="S1335">
        <v>22</v>
      </c>
      <c r="T1335">
        <v>2</v>
      </c>
      <c r="U1335">
        <f t="shared" si="136"/>
        <v>11</v>
      </c>
      <c r="V1335">
        <v>2</v>
      </c>
      <c r="W1335">
        <v>2.77</v>
      </c>
      <c r="X1335">
        <v>1</v>
      </c>
      <c r="Y1335">
        <v>2</v>
      </c>
      <c r="Z1335">
        <v>1.5</v>
      </c>
      <c r="AA1335" t="s">
        <v>93</v>
      </c>
      <c r="AB1335">
        <v>2</v>
      </c>
    </row>
    <row r="1336" spans="1:28" x14ac:dyDescent="0.2">
      <c r="A1336">
        <v>3</v>
      </c>
      <c r="B1336">
        <v>1335</v>
      </c>
      <c r="C1336">
        <v>12</v>
      </c>
      <c r="D1336">
        <v>64</v>
      </c>
      <c r="E1336">
        <v>2</v>
      </c>
      <c r="F1336" t="s">
        <v>57</v>
      </c>
      <c r="G1336" t="s">
        <v>53</v>
      </c>
      <c r="H1336">
        <v>0.57654700000000003</v>
      </c>
      <c r="I1336">
        <v>1</v>
      </c>
      <c r="J1336">
        <v>0.57654700000000003</v>
      </c>
      <c r="K1336">
        <f t="shared" si="132"/>
        <v>1.7344639725815933</v>
      </c>
      <c r="L1336">
        <f t="shared" si="133"/>
        <v>1.7344639725815933</v>
      </c>
      <c r="M1336" t="str">
        <f>MID(G1336,1,3)</f>
        <v>inc</v>
      </c>
      <c r="N1336" t="str">
        <f>MID(G1336,5,3)</f>
        <v>inc</v>
      </c>
      <c r="O1336" t="str">
        <f>MID(F1336,9,3)</f>
        <v>mou</v>
      </c>
      <c r="P1336" t="s">
        <v>79</v>
      </c>
      <c r="Q1336" t="s">
        <v>81</v>
      </c>
      <c r="R1336" t="s">
        <v>77</v>
      </c>
      <c r="S1336" s="4">
        <v>19</v>
      </c>
      <c r="T1336" s="4">
        <v>2</v>
      </c>
      <c r="U1336" s="4">
        <v>9.5</v>
      </c>
      <c r="V1336" s="4">
        <v>3</v>
      </c>
      <c r="W1336" s="4">
        <v>36.78</v>
      </c>
      <c r="X1336" s="4">
        <v>0</v>
      </c>
      <c r="Y1336" s="4">
        <v>1.5</v>
      </c>
      <c r="Z1336" s="4">
        <v>2.5</v>
      </c>
      <c r="AA1336" t="s">
        <v>93</v>
      </c>
      <c r="AB1336" s="4">
        <v>2</v>
      </c>
    </row>
    <row r="1337" spans="1:28" x14ac:dyDescent="0.2">
      <c r="A1337">
        <v>3</v>
      </c>
      <c r="B1337">
        <v>1336</v>
      </c>
      <c r="C1337">
        <v>12</v>
      </c>
      <c r="D1337">
        <v>94</v>
      </c>
      <c r="E1337">
        <v>2</v>
      </c>
      <c r="F1337" t="s">
        <v>58</v>
      </c>
      <c r="G1337" t="s">
        <v>53</v>
      </c>
      <c r="H1337">
        <v>0.69510400000000006</v>
      </c>
      <c r="I1337">
        <v>1</v>
      </c>
      <c r="J1337">
        <v>0.69510400000000006</v>
      </c>
      <c r="K1337">
        <f t="shared" si="132"/>
        <v>1.4386336433109288</v>
      </c>
      <c r="L1337">
        <f t="shared" si="133"/>
        <v>1.4386336433109288</v>
      </c>
      <c r="M1337" t="str">
        <f>MID(G1337,1,3)</f>
        <v>inc</v>
      </c>
      <c r="N1337" t="str">
        <f>MID(G1337,5,3)</f>
        <v>inc</v>
      </c>
      <c r="O1337" t="str">
        <f>MID(F1337,9,3)</f>
        <v>pea</v>
      </c>
      <c r="P1337" t="s">
        <v>79</v>
      </c>
      <c r="Q1337" t="s">
        <v>81</v>
      </c>
      <c r="R1337" t="s">
        <v>77</v>
      </c>
      <c r="S1337">
        <v>22</v>
      </c>
      <c r="T1337">
        <v>2</v>
      </c>
      <c r="U1337">
        <f t="shared" ref="U1337:U1349" si="137">S1337/T1337</f>
        <v>11</v>
      </c>
      <c r="V1337">
        <v>5</v>
      </c>
      <c r="W1337">
        <v>3.07</v>
      </c>
      <c r="X1337">
        <v>0</v>
      </c>
      <c r="Y1337" s="4">
        <v>2</v>
      </c>
      <c r="Z1337" s="4">
        <v>2.5</v>
      </c>
      <c r="AA1337" t="s">
        <v>93</v>
      </c>
      <c r="AB1337">
        <v>2</v>
      </c>
    </row>
    <row r="1338" spans="1:28" x14ac:dyDescent="0.2">
      <c r="A1338">
        <v>3</v>
      </c>
      <c r="B1338">
        <v>1337</v>
      </c>
      <c r="C1338">
        <v>12</v>
      </c>
      <c r="D1338">
        <v>60</v>
      </c>
      <c r="E1338">
        <v>2</v>
      </c>
      <c r="F1338" t="s">
        <v>59</v>
      </c>
      <c r="G1338" t="s">
        <v>53</v>
      </c>
      <c r="H1338">
        <v>0.60831000000000002</v>
      </c>
      <c r="I1338">
        <v>1</v>
      </c>
      <c r="J1338">
        <v>0.60831000000000002</v>
      </c>
      <c r="K1338">
        <f t="shared" si="132"/>
        <v>1.6438986700859759</v>
      </c>
      <c r="L1338">
        <f t="shared" si="133"/>
        <v>1.6438986700859759</v>
      </c>
      <c r="M1338" t="str">
        <f>MID(G1338,1,3)</f>
        <v>inc</v>
      </c>
      <c r="N1338" t="str">
        <f>MID(G1338,5,3)</f>
        <v>inc</v>
      </c>
      <c r="O1338" t="str">
        <f>MID(F1338,9,3)</f>
        <v>see</v>
      </c>
      <c r="P1338" t="s">
        <v>79</v>
      </c>
      <c r="Q1338" t="s">
        <v>81</v>
      </c>
      <c r="R1338" t="s">
        <v>77</v>
      </c>
      <c r="S1338">
        <v>12</v>
      </c>
      <c r="T1338">
        <v>2</v>
      </c>
      <c r="U1338">
        <f t="shared" si="137"/>
        <v>6</v>
      </c>
      <c r="V1338">
        <v>2</v>
      </c>
      <c r="W1338">
        <v>6.11</v>
      </c>
      <c r="X1338">
        <v>0.5</v>
      </c>
      <c r="Y1338" s="4">
        <v>1</v>
      </c>
      <c r="Z1338" s="4">
        <v>2</v>
      </c>
      <c r="AA1338" t="s">
        <v>93</v>
      </c>
      <c r="AB1338">
        <v>2</v>
      </c>
    </row>
    <row r="1339" spans="1:28" x14ac:dyDescent="0.2">
      <c r="A1339">
        <v>3</v>
      </c>
      <c r="B1339">
        <v>1338</v>
      </c>
      <c r="C1339">
        <v>12</v>
      </c>
      <c r="D1339">
        <v>103</v>
      </c>
      <c r="E1339">
        <v>2</v>
      </c>
      <c r="F1339" t="s">
        <v>60</v>
      </c>
      <c r="G1339" t="s">
        <v>53</v>
      </c>
      <c r="H1339">
        <v>0.56025899999999995</v>
      </c>
      <c r="I1339">
        <v>1</v>
      </c>
      <c r="J1339">
        <v>0.56025899999999995</v>
      </c>
      <c r="K1339">
        <f t="shared" si="132"/>
        <v>1.7848887746560074</v>
      </c>
      <c r="L1339">
        <f t="shared" si="133"/>
        <v>1.7848887746560074</v>
      </c>
      <c r="M1339" t="str">
        <f>MID(G1339,1,3)</f>
        <v>inc</v>
      </c>
      <c r="N1339" t="str">
        <f>MID(G1339,5,3)</f>
        <v>inc</v>
      </c>
      <c r="O1339" t="str">
        <f>MID(F1339,9,3)</f>
        <v>buf</v>
      </c>
      <c r="P1339" t="s">
        <v>80</v>
      </c>
      <c r="Q1339" t="s">
        <v>82</v>
      </c>
      <c r="R1339" t="s">
        <v>78</v>
      </c>
      <c r="S1339">
        <v>8</v>
      </c>
      <c r="T1339">
        <v>2</v>
      </c>
      <c r="U1339">
        <f t="shared" si="137"/>
        <v>4</v>
      </c>
      <c r="V1339">
        <v>1.5</v>
      </c>
      <c r="W1339">
        <v>3.19</v>
      </c>
      <c r="X1339">
        <v>0</v>
      </c>
      <c r="Y1339">
        <v>1</v>
      </c>
      <c r="Z1339">
        <v>1.67</v>
      </c>
      <c r="AA1339" t="s">
        <v>93</v>
      </c>
      <c r="AB1339">
        <v>2</v>
      </c>
    </row>
    <row r="1340" spans="1:28" x14ac:dyDescent="0.2">
      <c r="A1340">
        <v>3</v>
      </c>
      <c r="B1340">
        <v>1339</v>
      </c>
      <c r="C1340">
        <v>12</v>
      </c>
      <c r="D1340">
        <v>83</v>
      </c>
      <c r="E1340">
        <v>2</v>
      </c>
      <c r="F1340" t="s">
        <v>61</v>
      </c>
      <c r="G1340" t="s">
        <v>53</v>
      </c>
      <c r="H1340">
        <v>0.55206299999999997</v>
      </c>
      <c r="I1340">
        <v>1</v>
      </c>
      <c r="J1340">
        <v>0.55206299999999997</v>
      </c>
      <c r="K1340">
        <f t="shared" si="132"/>
        <v>1.8113874684592157</v>
      </c>
      <c r="L1340">
        <f t="shared" si="133"/>
        <v>1.8113874684592157</v>
      </c>
      <c r="M1340" t="str">
        <f>MID(G1340,1,3)</f>
        <v>inc</v>
      </c>
      <c r="N1340" t="str">
        <f>MID(G1340,5,3)</f>
        <v>inc</v>
      </c>
      <c r="O1340" t="str">
        <f>MID(F1340,9,3)</f>
        <v>bul</v>
      </c>
      <c r="P1340" t="s">
        <v>80</v>
      </c>
      <c r="Q1340" t="s">
        <v>82</v>
      </c>
      <c r="R1340" t="s">
        <v>78</v>
      </c>
      <c r="S1340">
        <v>20</v>
      </c>
      <c r="T1340">
        <v>3</v>
      </c>
      <c r="U1340">
        <f t="shared" si="137"/>
        <v>6.666666666666667</v>
      </c>
      <c r="V1340">
        <v>3.3</v>
      </c>
      <c r="W1340">
        <v>1.58</v>
      </c>
      <c r="X1340">
        <v>0.67</v>
      </c>
      <c r="Y1340">
        <v>1</v>
      </c>
      <c r="Z1340">
        <v>2</v>
      </c>
      <c r="AA1340" t="s">
        <v>93</v>
      </c>
      <c r="AB1340">
        <v>3</v>
      </c>
    </row>
    <row r="1341" spans="1:28" x14ac:dyDescent="0.2">
      <c r="A1341">
        <v>3</v>
      </c>
      <c r="B1341">
        <v>1340</v>
      </c>
      <c r="C1341">
        <v>12</v>
      </c>
      <c r="D1341">
        <v>74</v>
      </c>
      <c r="E1341">
        <v>2</v>
      </c>
      <c r="F1341" t="s">
        <v>62</v>
      </c>
      <c r="G1341" t="s">
        <v>53</v>
      </c>
      <c r="H1341">
        <v>0.607012</v>
      </c>
      <c r="I1341">
        <v>1</v>
      </c>
      <c r="J1341">
        <v>0.607012</v>
      </c>
      <c r="K1341">
        <f t="shared" si="132"/>
        <v>1.6474138896759867</v>
      </c>
      <c r="L1341">
        <f t="shared" si="133"/>
        <v>1.6474138896759867</v>
      </c>
      <c r="M1341" t="str">
        <f>MID(G1341,1,3)</f>
        <v>inc</v>
      </c>
      <c r="N1341" t="str">
        <f>MID(G1341,5,3)</f>
        <v>inc</v>
      </c>
      <c r="O1341" t="str">
        <f>MID(F1341,9,3)</f>
        <v>ele</v>
      </c>
      <c r="P1341" t="s">
        <v>80</v>
      </c>
      <c r="Q1341" t="s">
        <v>82</v>
      </c>
      <c r="R1341" t="s">
        <v>78</v>
      </c>
      <c r="S1341">
        <v>14</v>
      </c>
      <c r="T1341">
        <v>2</v>
      </c>
      <c r="U1341">
        <f t="shared" si="137"/>
        <v>7</v>
      </c>
      <c r="V1341">
        <v>2.5</v>
      </c>
      <c r="W1341">
        <v>12.4</v>
      </c>
      <c r="X1341">
        <v>0</v>
      </c>
      <c r="Y1341">
        <v>2</v>
      </c>
      <c r="Z1341">
        <v>1.5</v>
      </c>
      <c r="AA1341" t="s">
        <v>93</v>
      </c>
      <c r="AB1341">
        <v>2</v>
      </c>
    </row>
    <row r="1342" spans="1:28" x14ac:dyDescent="0.2">
      <c r="A1342">
        <v>3</v>
      </c>
      <c r="B1342">
        <v>1341</v>
      </c>
      <c r="C1342">
        <v>12</v>
      </c>
      <c r="D1342">
        <v>91</v>
      </c>
      <c r="E1342">
        <v>2</v>
      </c>
      <c r="F1342" t="s">
        <v>63</v>
      </c>
      <c r="G1342" t="s">
        <v>53</v>
      </c>
      <c r="H1342">
        <v>1.055153</v>
      </c>
      <c r="I1342">
        <v>1</v>
      </c>
      <c r="J1342">
        <v>1.055153</v>
      </c>
      <c r="K1342">
        <f t="shared" si="132"/>
        <v>0.94772985529112841</v>
      </c>
      <c r="L1342">
        <f t="shared" si="133"/>
        <v>0.94772985529112841</v>
      </c>
      <c r="M1342" t="str">
        <f>MID(G1342,1,3)</f>
        <v>inc</v>
      </c>
      <c r="N1342" t="str">
        <f>MID(G1342,5,3)</f>
        <v>inc</v>
      </c>
      <c r="O1342" t="str">
        <f>MID(F1342,9,3)</f>
        <v>rhi</v>
      </c>
      <c r="P1342" t="s">
        <v>80</v>
      </c>
      <c r="Q1342" t="s">
        <v>82</v>
      </c>
      <c r="R1342" t="s">
        <v>78</v>
      </c>
      <c r="S1342">
        <v>16</v>
      </c>
      <c r="T1342">
        <v>2</v>
      </c>
      <c r="U1342">
        <f t="shared" si="137"/>
        <v>8</v>
      </c>
      <c r="V1342">
        <v>2</v>
      </c>
      <c r="W1342">
        <v>2.71</v>
      </c>
      <c r="X1342">
        <v>0</v>
      </c>
      <c r="Y1342" s="4">
        <v>1</v>
      </c>
      <c r="Z1342" s="4">
        <v>1</v>
      </c>
      <c r="AA1342" t="s">
        <v>93</v>
      </c>
      <c r="AB1342">
        <v>2</v>
      </c>
    </row>
    <row r="1343" spans="1:28" x14ac:dyDescent="0.2">
      <c r="A1343">
        <v>3</v>
      </c>
      <c r="B1343">
        <v>1342</v>
      </c>
      <c r="C1343">
        <v>12</v>
      </c>
      <c r="D1343">
        <v>72</v>
      </c>
      <c r="E1343">
        <v>2</v>
      </c>
      <c r="F1343" t="s">
        <v>64</v>
      </c>
      <c r="G1343" t="s">
        <v>53</v>
      </c>
      <c r="H1343">
        <v>0.47125499999999998</v>
      </c>
      <c r="I1343">
        <v>1</v>
      </c>
      <c r="J1343">
        <v>0.47125499999999998</v>
      </c>
      <c r="K1343">
        <f t="shared" si="132"/>
        <v>2.1219934006005241</v>
      </c>
      <c r="L1343">
        <f t="shared" si="133"/>
        <v>2.1219934006005241</v>
      </c>
      <c r="M1343" t="str">
        <f>MID(G1343,1,3)</f>
        <v>inc</v>
      </c>
      <c r="N1343" t="str">
        <f>MID(G1343,5,3)</f>
        <v>inc</v>
      </c>
      <c r="O1343" t="str">
        <f>MID(F1343,9,3)</f>
        <v>tra</v>
      </c>
      <c r="P1343" t="s">
        <v>80</v>
      </c>
      <c r="Q1343" t="s">
        <v>82</v>
      </c>
      <c r="R1343" t="s">
        <v>78</v>
      </c>
      <c r="S1343">
        <v>22</v>
      </c>
      <c r="T1343">
        <v>3</v>
      </c>
      <c r="U1343">
        <f t="shared" si="137"/>
        <v>7.333333333333333</v>
      </c>
      <c r="V1343">
        <v>3.7</v>
      </c>
      <c r="W1343">
        <v>2.44</v>
      </c>
      <c r="X1343">
        <v>1</v>
      </c>
      <c r="Y1343" s="4">
        <v>1.75</v>
      </c>
      <c r="Z1343" s="4">
        <v>2</v>
      </c>
      <c r="AA1343" t="s">
        <v>93</v>
      </c>
      <c r="AB1343">
        <v>3</v>
      </c>
    </row>
    <row r="1344" spans="1:28" x14ac:dyDescent="0.2">
      <c r="A1344">
        <v>3</v>
      </c>
      <c r="B1344">
        <v>1343</v>
      </c>
      <c r="C1344">
        <v>12</v>
      </c>
      <c r="D1344">
        <v>90</v>
      </c>
      <c r="E1344">
        <v>2</v>
      </c>
      <c r="F1344" t="s">
        <v>65</v>
      </c>
      <c r="G1344" t="s">
        <v>53</v>
      </c>
      <c r="H1344">
        <v>0.87245799999999996</v>
      </c>
      <c r="I1344">
        <v>0</v>
      </c>
      <c r="J1344">
        <v>0.87245799999999996</v>
      </c>
      <c r="K1344">
        <f t="shared" si="132"/>
        <v>1.1461869797743847</v>
      </c>
      <c r="L1344" t="str">
        <f t="shared" si="133"/>
        <v/>
      </c>
      <c r="M1344" t="str">
        <f>MID(G1344,1,3)</f>
        <v>inc</v>
      </c>
      <c r="N1344" t="str">
        <f>MID(G1344,5,3)</f>
        <v>inc</v>
      </c>
      <c r="O1344" t="str">
        <f>MID(F1344,9,3)</f>
        <v>tru</v>
      </c>
      <c r="P1344" t="s">
        <v>80</v>
      </c>
      <c r="Q1344" t="s">
        <v>82</v>
      </c>
      <c r="R1344" t="s">
        <v>78</v>
      </c>
      <c r="S1344">
        <v>9</v>
      </c>
      <c r="T1344">
        <v>2</v>
      </c>
      <c r="U1344">
        <f t="shared" si="137"/>
        <v>4.5</v>
      </c>
      <c r="V1344">
        <v>2</v>
      </c>
      <c r="W1344">
        <v>46</v>
      </c>
      <c r="X1344">
        <v>0</v>
      </c>
      <c r="Y1344" s="4">
        <v>2.5</v>
      </c>
      <c r="Z1344" s="4">
        <v>2</v>
      </c>
      <c r="AA1344" t="s">
        <v>93</v>
      </c>
      <c r="AB1344">
        <v>2</v>
      </c>
    </row>
    <row r="1345" spans="1:28" x14ac:dyDescent="0.2">
      <c r="A1345">
        <v>3</v>
      </c>
      <c r="B1345">
        <v>1344</v>
      </c>
      <c r="C1345">
        <v>12</v>
      </c>
      <c r="D1345">
        <v>70</v>
      </c>
      <c r="E1345">
        <v>2</v>
      </c>
      <c r="F1345" t="s">
        <v>66</v>
      </c>
      <c r="G1345" t="s">
        <v>53</v>
      </c>
      <c r="H1345">
        <v>0.86446699999999999</v>
      </c>
      <c r="I1345">
        <v>1</v>
      </c>
      <c r="J1345">
        <v>0.86446699999999999</v>
      </c>
      <c r="K1345">
        <f t="shared" si="132"/>
        <v>1.1567821559411753</v>
      </c>
      <c r="L1345">
        <f t="shared" si="133"/>
        <v>1.1567821559411753</v>
      </c>
      <c r="M1345" t="str">
        <f>MID(G1345,1,3)</f>
        <v>inc</v>
      </c>
      <c r="N1345" t="str">
        <f>MID(G1345,5,3)</f>
        <v>inc</v>
      </c>
      <c r="O1345" t="str">
        <f>MID(F1345,9,3)</f>
        <v>wha</v>
      </c>
      <c r="P1345" t="s">
        <v>80</v>
      </c>
      <c r="Q1345" t="s">
        <v>82</v>
      </c>
      <c r="R1345" t="s">
        <v>78</v>
      </c>
      <c r="S1345">
        <v>24</v>
      </c>
      <c r="T1345">
        <v>2</v>
      </c>
      <c r="U1345">
        <f t="shared" si="137"/>
        <v>12</v>
      </c>
      <c r="V1345">
        <v>2</v>
      </c>
      <c r="W1345">
        <v>5.93</v>
      </c>
      <c r="X1345">
        <v>0.5</v>
      </c>
      <c r="Y1345" s="4">
        <v>1</v>
      </c>
      <c r="Z1345" s="4">
        <v>1</v>
      </c>
      <c r="AA1345" t="s">
        <v>93</v>
      </c>
      <c r="AB1345">
        <v>2</v>
      </c>
    </row>
    <row r="1346" spans="1:28" x14ac:dyDescent="0.2">
      <c r="A1346">
        <v>3</v>
      </c>
      <c r="B1346">
        <v>1345</v>
      </c>
      <c r="C1346">
        <v>13</v>
      </c>
      <c r="D1346">
        <v>56</v>
      </c>
      <c r="E1346">
        <v>1</v>
      </c>
      <c r="F1346" t="s">
        <v>7</v>
      </c>
      <c r="G1346" t="s">
        <v>8</v>
      </c>
      <c r="H1346">
        <v>0.46310600000000002</v>
      </c>
      <c r="I1346">
        <v>1</v>
      </c>
      <c r="J1346">
        <v>0.46310600000000002</v>
      </c>
      <c r="K1346">
        <f t="shared" ref="K1346:K1409" si="138">1/J1346</f>
        <v>2.1593328525218847</v>
      </c>
      <c r="L1346">
        <f t="shared" ref="L1346:L1409" si="139">IF(I1346=0,"",K1346)</f>
        <v>2.1593328525218847</v>
      </c>
      <c r="M1346" t="str">
        <f>MID(G1346,1,3)</f>
        <v>con</v>
      </c>
      <c r="N1346" t="str">
        <f>MID(G1346,5,3)</f>
        <v>con</v>
      </c>
      <c r="O1346" t="str">
        <f>MID(F1346,9,3)</f>
        <v>ant</v>
      </c>
      <c r="P1346" t="s">
        <v>80</v>
      </c>
      <c r="Q1346" t="s">
        <v>82</v>
      </c>
      <c r="R1346" t="s">
        <v>77</v>
      </c>
      <c r="S1346">
        <v>18</v>
      </c>
      <c r="T1346">
        <v>2</v>
      </c>
      <c r="U1346">
        <f t="shared" si="137"/>
        <v>9</v>
      </c>
      <c r="V1346">
        <v>6</v>
      </c>
      <c r="W1346">
        <v>7.39</v>
      </c>
      <c r="X1346">
        <v>1</v>
      </c>
      <c r="Y1346">
        <v>3</v>
      </c>
      <c r="Z1346">
        <v>2</v>
      </c>
      <c r="AA1346" t="s">
        <v>92</v>
      </c>
      <c r="AB1346">
        <v>2</v>
      </c>
    </row>
    <row r="1347" spans="1:28" x14ac:dyDescent="0.2">
      <c r="A1347">
        <v>3</v>
      </c>
      <c r="B1347">
        <v>1346</v>
      </c>
      <c r="C1347">
        <v>13</v>
      </c>
      <c r="D1347">
        <v>46</v>
      </c>
      <c r="E1347">
        <v>1</v>
      </c>
      <c r="F1347" t="s">
        <v>9</v>
      </c>
      <c r="G1347" t="s">
        <v>8</v>
      </c>
      <c r="H1347">
        <v>0.51907599999999998</v>
      </c>
      <c r="I1347">
        <v>1</v>
      </c>
      <c r="J1347">
        <v>0.51907599999999998</v>
      </c>
      <c r="K1347">
        <f t="shared" si="138"/>
        <v>1.9265001656790144</v>
      </c>
      <c r="L1347">
        <f t="shared" si="139"/>
        <v>1.9265001656790144</v>
      </c>
      <c r="M1347" t="str">
        <f>MID(G1347,1,3)</f>
        <v>con</v>
      </c>
      <c r="N1347" t="str">
        <f>MID(G1347,5,3)</f>
        <v>con</v>
      </c>
      <c r="O1347" t="str">
        <f>MID(F1347,9,3)</f>
        <v>but</v>
      </c>
      <c r="P1347" t="s">
        <v>80</v>
      </c>
      <c r="Q1347" t="s">
        <v>82</v>
      </c>
      <c r="R1347" t="s">
        <v>77</v>
      </c>
      <c r="S1347">
        <v>30</v>
      </c>
      <c r="T1347">
        <v>2</v>
      </c>
      <c r="U1347">
        <f t="shared" si="137"/>
        <v>15</v>
      </c>
      <c r="V1347">
        <v>5</v>
      </c>
      <c r="W1347">
        <v>11.72</v>
      </c>
      <c r="X1347">
        <v>1</v>
      </c>
      <c r="Y1347">
        <v>1.33</v>
      </c>
      <c r="Z1347">
        <v>1.5</v>
      </c>
      <c r="AA1347" t="s">
        <v>92</v>
      </c>
      <c r="AB1347">
        <v>2</v>
      </c>
    </row>
    <row r="1348" spans="1:28" x14ac:dyDescent="0.2">
      <c r="A1348">
        <v>3</v>
      </c>
      <c r="B1348">
        <v>1347</v>
      </c>
      <c r="C1348">
        <v>13</v>
      </c>
      <c r="D1348">
        <v>24</v>
      </c>
      <c r="E1348">
        <v>1</v>
      </c>
      <c r="F1348" t="s">
        <v>10</v>
      </c>
      <c r="G1348" t="s">
        <v>8</v>
      </c>
      <c r="H1348">
        <v>0.63097400000000003</v>
      </c>
      <c r="I1348">
        <v>1</v>
      </c>
      <c r="J1348">
        <v>0.63097400000000003</v>
      </c>
      <c r="K1348">
        <f t="shared" si="138"/>
        <v>1.5848513567912466</v>
      </c>
      <c r="L1348">
        <f t="shared" si="139"/>
        <v>1.5848513567912466</v>
      </c>
      <c r="M1348" t="str">
        <f>MID(G1348,1,3)</f>
        <v>con</v>
      </c>
      <c r="N1348" t="str">
        <f>MID(G1348,5,3)</f>
        <v>con</v>
      </c>
      <c r="O1348" t="str">
        <f>MID(F1348,9,3)</f>
        <v>fea</v>
      </c>
      <c r="P1348" t="s">
        <v>80</v>
      </c>
      <c r="Q1348" t="s">
        <v>82</v>
      </c>
      <c r="R1348" t="s">
        <v>77</v>
      </c>
      <c r="S1348">
        <v>10</v>
      </c>
      <c r="T1348">
        <v>2</v>
      </c>
      <c r="U1348">
        <f t="shared" si="137"/>
        <v>5</v>
      </c>
      <c r="V1348">
        <v>4</v>
      </c>
      <c r="W1348">
        <v>6.74</v>
      </c>
      <c r="X1348">
        <v>0</v>
      </c>
      <c r="Y1348">
        <v>2</v>
      </c>
      <c r="Z1348">
        <v>1.5</v>
      </c>
      <c r="AA1348" t="s">
        <v>92</v>
      </c>
      <c r="AB1348">
        <v>2</v>
      </c>
    </row>
    <row r="1349" spans="1:28" x14ac:dyDescent="0.2">
      <c r="A1349">
        <v>3</v>
      </c>
      <c r="B1349">
        <v>1348</v>
      </c>
      <c r="C1349">
        <v>13</v>
      </c>
      <c r="D1349">
        <v>28</v>
      </c>
      <c r="E1349">
        <v>1</v>
      </c>
      <c r="F1349" t="s">
        <v>11</v>
      </c>
      <c r="G1349" t="s">
        <v>8</v>
      </c>
      <c r="H1349">
        <v>0.600047</v>
      </c>
      <c r="I1349">
        <v>1</v>
      </c>
      <c r="J1349">
        <v>0.600047</v>
      </c>
      <c r="K1349">
        <f t="shared" si="138"/>
        <v>1.6665361213371619</v>
      </c>
      <c r="L1349">
        <f t="shared" si="139"/>
        <v>1.6665361213371619</v>
      </c>
      <c r="M1349" t="str">
        <f>MID(G1349,1,3)</f>
        <v>con</v>
      </c>
      <c r="N1349" t="str">
        <f>MID(G1349,5,3)</f>
        <v>con</v>
      </c>
      <c r="O1349" t="str">
        <f>MID(F1349,9,3)</f>
        <v>fle</v>
      </c>
      <c r="P1349" t="s">
        <v>80</v>
      </c>
      <c r="Q1349" t="s">
        <v>82</v>
      </c>
      <c r="R1349" t="s">
        <v>77</v>
      </c>
      <c r="S1349">
        <v>22</v>
      </c>
      <c r="T1349">
        <v>2</v>
      </c>
      <c r="U1349">
        <f t="shared" si="137"/>
        <v>11</v>
      </c>
      <c r="V1349">
        <v>2</v>
      </c>
      <c r="W1349">
        <v>2.77</v>
      </c>
      <c r="X1349">
        <v>1</v>
      </c>
      <c r="Y1349">
        <v>2</v>
      </c>
      <c r="Z1349">
        <v>1.5</v>
      </c>
      <c r="AA1349" t="s">
        <v>92</v>
      </c>
      <c r="AB1349">
        <v>2</v>
      </c>
    </row>
    <row r="1350" spans="1:28" x14ac:dyDescent="0.2">
      <c r="A1350">
        <v>3</v>
      </c>
      <c r="B1350">
        <v>1349</v>
      </c>
      <c r="C1350">
        <v>13</v>
      </c>
      <c r="D1350">
        <v>26</v>
      </c>
      <c r="E1350">
        <v>1</v>
      </c>
      <c r="F1350" t="s">
        <v>12</v>
      </c>
      <c r="G1350" t="s">
        <v>8</v>
      </c>
      <c r="H1350">
        <v>0.53512300000000002</v>
      </c>
      <c r="I1350">
        <v>1</v>
      </c>
      <c r="J1350">
        <v>0.53512300000000002</v>
      </c>
      <c r="K1350">
        <f t="shared" si="138"/>
        <v>1.868729245425818</v>
      </c>
      <c r="L1350">
        <f t="shared" si="139"/>
        <v>1.868729245425818</v>
      </c>
      <c r="M1350" t="str">
        <f>MID(G1350,1,3)</f>
        <v>con</v>
      </c>
      <c r="N1350" t="str">
        <f>MID(G1350,5,3)</f>
        <v>con</v>
      </c>
      <c r="O1350" t="str">
        <f>MID(F1350,9,3)</f>
        <v>mou</v>
      </c>
      <c r="P1350" t="s">
        <v>80</v>
      </c>
      <c r="Q1350" t="s">
        <v>82</v>
      </c>
      <c r="R1350" t="s">
        <v>77</v>
      </c>
      <c r="S1350" s="4">
        <v>19</v>
      </c>
      <c r="T1350" s="4">
        <v>2</v>
      </c>
      <c r="U1350" s="4">
        <v>9.5</v>
      </c>
      <c r="V1350" s="4">
        <v>3</v>
      </c>
      <c r="W1350" s="4">
        <v>36.78</v>
      </c>
      <c r="X1350" s="4">
        <v>0</v>
      </c>
      <c r="Y1350" s="4">
        <v>1.5</v>
      </c>
      <c r="Z1350" s="4">
        <v>2.5</v>
      </c>
      <c r="AA1350" t="s">
        <v>92</v>
      </c>
      <c r="AB1350" s="4">
        <v>2</v>
      </c>
    </row>
    <row r="1351" spans="1:28" x14ac:dyDescent="0.2">
      <c r="A1351">
        <v>3</v>
      </c>
      <c r="B1351">
        <v>1350</v>
      </c>
      <c r="C1351">
        <v>13</v>
      </c>
      <c r="D1351">
        <v>30</v>
      </c>
      <c r="E1351">
        <v>1</v>
      </c>
      <c r="F1351" t="s">
        <v>13</v>
      </c>
      <c r="G1351" t="s">
        <v>8</v>
      </c>
      <c r="H1351">
        <v>0.56705000000000005</v>
      </c>
      <c r="I1351">
        <v>1</v>
      </c>
      <c r="J1351">
        <v>0.56705000000000005</v>
      </c>
      <c r="K1351">
        <f t="shared" si="138"/>
        <v>1.7635129177321223</v>
      </c>
      <c r="L1351">
        <f t="shared" si="139"/>
        <v>1.7635129177321223</v>
      </c>
      <c r="M1351" t="str">
        <f>MID(G1351,1,3)</f>
        <v>con</v>
      </c>
      <c r="N1351" t="str">
        <f>MID(G1351,5,3)</f>
        <v>con</v>
      </c>
      <c r="O1351" t="str">
        <f>MID(F1351,9,3)</f>
        <v>pea</v>
      </c>
      <c r="P1351" t="s">
        <v>80</v>
      </c>
      <c r="Q1351" t="s">
        <v>82</v>
      </c>
      <c r="R1351" t="s">
        <v>77</v>
      </c>
      <c r="S1351">
        <v>22</v>
      </c>
      <c r="T1351">
        <v>2</v>
      </c>
      <c r="U1351">
        <f t="shared" ref="U1351:U1363" si="140">S1351/T1351</f>
        <v>11</v>
      </c>
      <c r="V1351">
        <v>5</v>
      </c>
      <c r="W1351">
        <v>3.07</v>
      </c>
      <c r="X1351">
        <v>0</v>
      </c>
      <c r="Y1351" s="4">
        <v>2</v>
      </c>
      <c r="Z1351" s="4">
        <v>2.5</v>
      </c>
      <c r="AA1351" t="s">
        <v>92</v>
      </c>
      <c r="AB1351">
        <v>2</v>
      </c>
    </row>
    <row r="1352" spans="1:28" x14ac:dyDescent="0.2">
      <c r="A1352">
        <v>3</v>
      </c>
      <c r="B1352">
        <v>1351</v>
      </c>
      <c r="C1352">
        <v>13</v>
      </c>
      <c r="D1352">
        <v>23</v>
      </c>
      <c r="E1352">
        <v>1</v>
      </c>
      <c r="F1352" t="s">
        <v>14</v>
      </c>
      <c r="G1352" t="s">
        <v>8</v>
      </c>
      <c r="H1352">
        <v>0.590889</v>
      </c>
      <c r="I1352">
        <v>1</v>
      </c>
      <c r="J1352">
        <v>0.590889</v>
      </c>
      <c r="K1352">
        <f t="shared" si="138"/>
        <v>1.6923652327256049</v>
      </c>
      <c r="L1352">
        <f t="shared" si="139"/>
        <v>1.6923652327256049</v>
      </c>
      <c r="M1352" t="str">
        <f>MID(G1352,1,3)</f>
        <v>con</v>
      </c>
      <c r="N1352" t="str">
        <f>MID(G1352,5,3)</f>
        <v>con</v>
      </c>
      <c r="O1352" t="str">
        <f>MID(F1352,9,3)</f>
        <v>see</v>
      </c>
      <c r="P1352" t="s">
        <v>80</v>
      </c>
      <c r="Q1352" t="s">
        <v>82</v>
      </c>
      <c r="R1352" t="s">
        <v>77</v>
      </c>
      <c r="S1352">
        <v>12</v>
      </c>
      <c r="T1352">
        <v>2</v>
      </c>
      <c r="U1352">
        <f t="shared" si="140"/>
        <v>6</v>
      </c>
      <c r="V1352">
        <v>2</v>
      </c>
      <c r="W1352">
        <v>6.11</v>
      </c>
      <c r="X1352">
        <v>0.5</v>
      </c>
      <c r="Y1352" s="4">
        <v>1</v>
      </c>
      <c r="Z1352" s="4">
        <v>2</v>
      </c>
      <c r="AA1352" t="s">
        <v>92</v>
      </c>
      <c r="AB1352">
        <v>2</v>
      </c>
    </row>
    <row r="1353" spans="1:28" x14ac:dyDescent="0.2">
      <c r="A1353">
        <v>3</v>
      </c>
      <c r="B1353">
        <v>1352</v>
      </c>
      <c r="C1353">
        <v>13</v>
      </c>
      <c r="D1353">
        <v>17</v>
      </c>
      <c r="E1353">
        <v>1</v>
      </c>
      <c r="F1353" t="s">
        <v>15</v>
      </c>
      <c r="G1353" t="s">
        <v>8</v>
      </c>
      <c r="H1353">
        <v>0.55088300000000001</v>
      </c>
      <c r="I1353">
        <v>1</v>
      </c>
      <c r="J1353">
        <v>0.55088300000000001</v>
      </c>
      <c r="K1353">
        <f t="shared" si="138"/>
        <v>1.8152674887408033</v>
      </c>
      <c r="L1353">
        <f t="shared" si="139"/>
        <v>1.8152674887408033</v>
      </c>
      <c r="M1353" t="str">
        <f>MID(G1353,1,3)</f>
        <v>con</v>
      </c>
      <c r="N1353" t="str">
        <f>MID(G1353,5,3)</f>
        <v>con</v>
      </c>
      <c r="O1353" t="str">
        <f>MID(F1353,9,3)</f>
        <v>buf</v>
      </c>
      <c r="P1353" t="s">
        <v>79</v>
      </c>
      <c r="Q1353" t="s">
        <v>81</v>
      </c>
      <c r="R1353" t="s">
        <v>78</v>
      </c>
      <c r="S1353">
        <v>8</v>
      </c>
      <c r="T1353">
        <v>2</v>
      </c>
      <c r="U1353">
        <f t="shared" si="140"/>
        <v>4</v>
      </c>
      <c r="V1353">
        <v>1.5</v>
      </c>
      <c r="W1353">
        <v>3.19</v>
      </c>
      <c r="X1353">
        <v>0</v>
      </c>
      <c r="Y1353">
        <v>1</v>
      </c>
      <c r="Z1353">
        <v>1.67</v>
      </c>
      <c r="AA1353" t="s">
        <v>92</v>
      </c>
      <c r="AB1353">
        <v>2</v>
      </c>
    </row>
    <row r="1354" spans="1:28" x14ac:dyDescent="0.2">
      <c r="A1354">
        <v>3</v>
      </c>
      <c r="B1354">
        <v>1353</v>
      </c>
      <c r="C1354">
        <v>13</v>
      </c>
      <c r="D1354">
        <v>31</v>
      </c>
      <c r="E1354">
        <v>1</v>
      </c>
      <c r="F1354" t="s">
        <v>16</v>
      </c>
      <c r="G1354" t="s">
        <v>8</v>
      </c>
      <c r="H1354">
        <v>0.71175999999999995</v>
      </c>
      <c r="I1354">
        <v>1</v>
      </c>
      <c r="J1354">
        <v>0.71175999999999995</v>
      </c>
      <c r="K1354">
        <f t="shared" si="138"/>
        <v>1.4049679667303587</v>
      </c>
      <c r="L1354">
        <f t="shared" si="139"/>
        <v>1.4049679667303587</v>
      </c>
      <c r="M1354" t="str">
        <f>MID(G1354,1,3)</f>
        <v>con</v>
      </c>
      <c r="N1354" t="str">
        <f>MID(G1354,5,3)</f>
        <v>con</v>
      </c>
      <c r="O1354" t="str">
        <f>MID(F1354,9,3)</f>
        <v>bul</v>
      </c>
      <c r="P1354" t="s">
        <v>79</v>
      </c>
      <c r="Q1354" t="s">
        <v>81</v>
      </c>
      <c r="R1354" t="s">
        <v>78</v>
      </c>
      <c r="S1354">
        <v>20</v>
      </c>
      <c r="T1354">
        <v>3</v>
      </c>
      <c r="U1354">
        <f t="shared" si="140"/>
        <v>6.666666666666667</v>
      </c>
      <c r="V1354">
        <v>3.3</v>
      </c>
      <c r="W1354">
        <v>1.58</v>
      </c>
      <c r="X1354">
        <v>0.67</v>
      </c>
      <c r="Y1354">
        <v>1</v>
      </c>
      <c r="Z1354">
        <v>2</v>
      </c>
      <c r="AA1354" t="s">
        <v>92</v>
      </c>
      <c r="AB1354">
        <v>3</v>
      </c>
    </row>
    <row r="1355" spans="1:28" x14ac:dyDescent="0.2">
      <c r="A1355">
        <v>3</v>
      </c>
      <c r="B1355">
        <v>1354</v>
      </c>
      <c r="C1355">
        <v>13</v>
      </c>
      <c r="D1355">
        <v>14</v>
      </c>
      <c r="E1355">
        <v>1</v>
      </c>
      <c r="F1355" t="s">
        <v>17</v>
      </c>
      <c r="G1355" t="s">
        <v>8</v>
      </c>
      <c r="H1355">
        <v>0.71062599999999998</v>
      </c>
      <c r="I1355">
        <v>1</v>
      </c>
      <c r="J1355">
        <v>0.71062599999999998</v>
      </c>
      <c r="K1355">
        <f t="shared" si="138"/>
        <v>1.4072099810589538</v>
      </c>
      <c r="L1355">
        <f t="shared" si="139"/>
        <v>1.4072099810589538</v>
      </c>
      <c r="M1355" t="str">
        <f>MID(G1355,1,3)</f>
        <v>con</v>
      </c>
      <c r="N1355" t="str">
        <f>MID(G1355,5,3)</f>
        <v>con</v>
      </c>
      <c r="O1355" t="str">
        <f>MID(F1355,9,3)</f>
        <v>ele</v>
      </c>
      <c r="P1355" t="s">
        <v>79</v>
      </c>
      <c r="Q1355" t="s">
        <v>81</v>
      </c>
      <c r="R1355" t="s">
        <v>78</v>
      </c>
      <c r="S1355">
        <v>14</v>
      </c>
      <c r="T1355">
        <v>2</v>
      </c>
      <c r="U1355">
        <f t="shared" si="140"/>
        <v>7</v>
      </c>
      <c r="V1355">
        <v>2.5</v>
      </c>
      <c r="W1355">
        <v>12.4</v>
      </c>
      <c r="X1355">
        <v>0</v>
      </c>
      <c r="Y1355">
        <v>2</v>
      </c>
      <c r="Z1355">
        <v>1.5</v>
      </c>
      <c r="AA1355" t="s">
        <v>92</v>
      </c>
      <c r="AB1355">
        <v>2</v>
      </c>
    </row>
    <row r="1356" spans="1:28" x14ac:dyDescent="0.2">
      <c r="A1356">
        <v>3</v>
      </c>
      <c r="B1356">
        <v>1355</v>
      </c>
      <c r="C1356">
        <v>13</v>
      </c>
      <c r="D1356">
        <v>1</v>
      </c>
      <c r="E1356">
        <v>1</v>
      </c>
      <c r="F1356" t="s">
        <v>18</v>
      </c>
      <c r="G1356" t="s">
        <v>8</v>
      </c>
      <c r="H1356">
        <v>0.82953600000000005</v>
      </c>
      <c r="I1356">
        <v>1</v>
      </c>
      <c r="J1356">
        <v>0.82953600000000005</v>
      </c>
      <c r="K1356">
        <f t="shared" si="138"/>
        <v>1.2054931913744551</v>
      </c>
      <c r="L1356">
        <f t="shared" si="139"/>
        <v>1.2054931913744551</v>
      </c>
      <c r="M1356" t="str">
        <f>MID(G1356,1,3)</f>
        <v>con</v>
      </c>
      <c r="N1356" t="str">
        <f>MID(G1356,5,3)</f>
        <v>con</v>
      </c>
      <c r="O1356" t="str">
        <f>MID(F1356,9,3)</f>
        <v>rhi</v>
      </c>
      <c r="P1356" t="s">
        <v>79</v>
      </c>
      <c r="Q1356" t="s">
        <v>81</v>
      </c>
      <c r="R1356" t="s">
        <v>78</v>
      </c>
      <c r="S1356">
        <v>16</v>
      </c>
      <c r="T1356">
        <v>2</v>
      </c>
      <c r="U1356">
        <f t="shared" si="140"/>
        <v>8</v>
      </c>
      <c r="V1356">
        <v>2</v>
      </c>
      <c r="W1356">
        <v>2.71</v>
      </c>
      <c r="X1356">
        <v>0</v>
      </c>
      <c r="Y1356" s="4">
        <v>1</v>
      </c>
      <c r="Z1356" s="4">
        <v>1</v>
      </c>
      <c r="AA1356" t="s">
        <v>92</v>
      </c>
      <c r="AB1356">
        <v>2</v>
      </c>
    </row>
    <row r="1357" spans="1:28" x14ac:dyDescent="0.2">
      <c r="A1357">
        <v>3</v>
      </c>
      <c r="B1357">
        <v>1356</v>
      </c>
      <c r="C1357">
        <v>13</v>
      </c>
      <c r="D1357">
        <v>27</v>
      </c>
      <c r="E1357">
        <v>1</v>
      </c>
      <c r="F1357" t="s">
        <v>19</v>
      </c>
      <c r="G1357" t="s">
        <v>8</v>
      </c>
      <c r="H1357">
        <v>0.99089300000000002</v>
      </c>
      <c r="I1357">
        <v>1</v>
      </c>
      <c r="J1357">
        <v>0.9865819118678365</v>
      </c>
      <c r="K1357">
        <f t="shared" si="138"/>
        <v>1.0136005819392733</v>
      </c>
      <c r="L1357">
        <f t="shared" si="139"/>
        <v>1.0136005819392733</v>
      </c>
      <c r="M1357" t="str">
        <f>MID(G1357,1,3)</f>
        <v>con</v>
      </c>
      <c r="N1357" t="str">
        <f>MID(G1357,5,3)</f>
        <v>con</v>
      </c>
      <c r="O1357" t="str">
        <f>MID(F1357,9,3)</f>
        <v>tra</v>
      </c>
      <c r="P1357" t="s">
        <v>79</v>
      </c>
      <c r="Q1357" t="s">
        <v>81</v>
      </c>
      <c r="R1357" t="s">
        <v>78</v>
      </c>
      <c r="S1357">
        <v>22</v>
      </c>
      <c r="T1357">
        <v>3</v>
      </c>
      <c r="U1357">
        <f t="shared" si="140"/>
        <v>7.333333333333333</v>
      </c>
      <c r="V1357">
        <v>3.7</v>
      </c>
      <c r="W1357">
        <v>2.44</v>
      </c>
      <c r="X1357">
        <v>1</v>
      </c>
      <c r="Y1357" s="4">
        <v>1.75</v>
      </c>
      <c r="Z1357" s="4">
        <v>2</v>
      </c>
      <c r="AA1357" t="s">
        <v>92</v>
      </c>
      <c r="AB1357">
        <v>3</v>
      </c>
    </row>
    <row r="1358" spans="1:28" x14ac:dyDescent="0.2">
      <c r="A1358">
        <v>3</v>
      </c>
      <c r="B1358">
        <v>1357</v>
      </c>
      <c r="C1358">
        <v>13</v>
      </c>
      <c r="D1358">
        <v>4</v>
      </c>
      <c r="E1358">
        <v>1</v>
      </c>
      <c r="F1358" t="s">
        <v>20</v>
      </c>
      <c r="G1358" t="s">
        <v>8</v>
      </c>
      <c r="H1358">
        <v>0.76012599999999997</v>
      </c>
      <c r="I1358">
        <v>1</v>
      </c>
      <c r="J1358">
        <v>0.76012599999999997</v>
      </c>
      <c r="K1358">
        <f t="shared" si="138"/>
        <v>1.3155713657998807</v>
      </c>
      <c r="L1358">
        <f t="shared" si="139"/>
        <v>1.3155713657998807</v>
      </c>
      <c r="M1358" t="str">
        <f>MID(G1358,1,3)</f>
        <v>con</v>
      </c>
      <c r="N1358" t="str">
        <f>MID(G1358,5,3)</f>
        <v>con</v>
      </c>
      <c r="O1358" t="str">
        <f>MID(F1358,9,3)</f>
        <v>tru</v>
      </c>
      <c r="P1358" t="s">
        <v>79</v>
      </c>
      <c r="Q1358" t="s">
        <v>81</v>
      </c>
      <c r="R1358" t="s">
        <v>78</v>
      </c>
      <c r="S1358">
        <v>9</v>
      </c>
      <c r="T1358">
        <v>2</v>
      </c>
      <c r="U1358">
        <f t="shared" si="140"/>
        <v>4.5</v>
      </c>
      <c r="V1358">
        <v>2</v>
      </c>
      <c r="W1358">
        <v>46</v>
      </c>
      <c r="X1358">
        <v>0</v>
      </c>
      <c r="Y1358" s="4">
        <v>2.5</v>
      </c>
      <c r="Z1358" s="4">
        <v>2</v>
      </c>
      <c r="AA1358" t="s">
        <v>92</v>
      </c>
      <c r="AB1358">
        <v>2</v>
      </c>
    </row>
    <row r="1359" spans="1:28" x14ac:dyDescent="0.2">
      <c r="A1359">
        <v>3</v>
      </c>
      <c r="B1359">
        <v>1358</v>
      </c>
      <c r="C1359">
        <v>13</v>
      </c>
      <c r="D1359">
        <v>6</v>
      </c>
      <c r="E1359">
        <v>1</v>
      </c>
      <c r="F1359" t="s">
        <v>21</v>
      </c>
      <c r="G1359" t="s">
        <v>8</v>
      </c>
      <c r="H1359">
        <v>0.64815599999999995</v>
      </c>
      <c r="I1359">
        <v>1</v>
      </c>
      <c r="J1359">
        <v>0.64815599999999995</v>
      </c>
      <c r="K1359">
        <f t="shared" si="138"/>
        <v>1.5428384524713188</v>
      </c>
      <c r="L1359">
        <f t="shared" si="139"/>
        <v>1.5428384524713188</v>
      </c>
      <c r="M1359" t="str">
        <f>MID(G1359,1,3)</f>
        <v>con</v>
      </c>
      <c r="N1359" t="str">
        <f>MID(G1359,5,3)</f>
        <v>con</v>
      </c>
      <c r="O1359" t="str">
        <f>MID(F1359,9,3)</f>
        <v>wha</v>
      </c>
      <c r="P1359" t="s">
        <v>79</v>
      </c>
      <c r="Q1359" t="s">
        <v>81</v>
      </c>
      <c r="R1359" t="s">
        <v>78</v>
      </c>
      <c r="S1359">
        <v>24</v>
      </c>
      <c r="T1359">
        <v>2</v>
      </c>
      <c r="U1359">
        <f t="shared" si="140"/>
        <v>12</v>
      </c>
      <c r="V1359">
        <v>2</v>
      </c>
      <c r="W1359">
        <v>5.93</v>
      </c>
      <c r="X1359">
        <v>0.5</v>
      </c>
      <c r="Y1359" s="4">
        <v>1</v>
      </c>
      <c r="Z1359" s="4">
        <v>1</v>
      </c>
      <c r="AA1359" t="s">
        <v>92</v>
      </c>
      <c r="AB1359">
        <v>2</v>
      </c>
    </row>
    <row r="1360" spans="1:28" x14ac:dyDescent="0.2">
      <c r="A1360">
        <v>3</v>
      </c>
      <c r="B1360">
        <v>1359</v>
      </c>
      <c r="C1360">
        <v>13</v>
      </c>
      <c r="D1360">
        <v>8</v>
      </c>
      <c r="E1360">
        <v>1</v>
      </c>
      <c r="F1360" t="s">
        <v>22</v>
      </c>
      <c r="G1360" t="s">
        <v>23</v>
      </c>
      <c r="H1360">
        <v>0.60699499999999995</v>
      </c>
      <c r="I1360">
        <v>1</v>
      </c>
      <c r="J1360">
        <v>0.60699499999999995</v>
      </c>
      <c r="K1360">
        <f t="shared" si="138"/>
        <v>1.6474600285010585</v>
      </c>
      <c r="L1360">
        <f t="shared" si="139"/>
        <v>1.6474600285010585</v>
      </c>
      <c r="M1360" t="str">
        <f>MID(G1360,1,3)</f>
        <v>con</v>
      </c>
      <c r="N1360" t="str">
        <f>MID(G1360,5,3)</f>
        <v>inc</v>
      </c>
      <c r="O1360" t="str">
        <f>MID(F1360,9,3)</f>
        <v>ant</v>
      </c>
      <c r="P1360" t="s">
        <v>80</v>
      </c>
      <c r="Q1360" t="s">
        <v>81</v>
      </c>
      <c r="R1360" t="s">
        <v>77</v>
      </c>
      <c r="S1360">
        <v>18</v>
      </c>
      <c r="T1360">
        <v>2</v>
      </c>
      <c r="U1360">
        <f t="shared" si="140"/>
        <v>9</v>
      </c>
      <c r="V1360">
        <v>6</v>
      </c>
      <c r="W1360">
        <v>7.39</v>
      </c>
      <c r="X1360">
        <v>1</v>
      </c>
      <c r="Y1360">
        <v>3</v>
      </c>
      <c r="Z1360">
        <v>2</v>
      </c>
      <c r="AA1360" t="s">
        <v>92</v>
      </c>
      <c r="AB1360">
        <v>2</v>
      </c>
    </row>
    <row r="1361" spans="1:28" x14ac:dyDescent="0.2">
      <c r="A1361">
        <v>3</v>
      </c>
      <c r="B1361">
        <v>1360</v>
      </c>
      <c r="C1361">
        <v>13</v>
      </c>
      <c r="D1361">
        <v>45</v>
      </c>
      <c r="E1361">
        <v>1</v>
      </c>
      <c r="F1361" t="s">
        <v>24</v>
      </c>
      <c r="G1361" t="s">
        <v>23</v>
      </c>
      <c r="H1361">
        <v>0.83107699999999995</v>
      </c>
      <c r="I1361">
        <v>1</v>
      </c>
      <c r="J1361">
        <v>0.83107699999999995</v>
      </c>
      <c r="K1361">
        <f t="shared" si="138"/>
        <v>1.2032579412015976</v>
      </c>
      <c r="L1361">
        <f t="shared" si="139"/>
        <v>1.2032579412015976</v>
      </c>
      <c r="M1361" t="str">
        <f>MID(G1361,1,3)</f>
        <v>con</v>
      </c>
      <c r="N1361" t="str">
        <f>MID(G1361,5,3)</f>
        <v>inc</v>
      </c>
      <c r="O1361" t="str">
        <f>MID(F1361,9,3)</f>
        <v>but</v>
      </c>
      <c r="P1361" t="s">
        <v>80</v>
      </c>
      <c r="Q1361" t="s">
        <v>81</v>
      </c>
      <c r="R1361" t="s">
        <v>77</v>
      </c>
      <c r="S1361">
        <v>30</v>
      </c>
      <c r="T1361">
        <v>2</v>
      </c>
      <c r="U1361">
        <f t="shared" si="140"/>
        <v>15</v>
      </c>
      <c r="V1361">
        <v>5</v>
      </c>
      <c r="W1361">
        <v>11.72</v>
      </c>
      <c r="X1361">
        <v>1</v>
      </c>
      <c r="Y1361">
        <v>1.33</v>
      </c>
      <c r="Z1361">
        <v>1.5</v>
      </c>
      <c r="AA1361" t="s">
        <v>92</v>
      </c>
      <c r="AB1361">
        <v>2</v>
      </c>
    </row>
    <row r="1362" spans="1:28" x14ac:dyDescent="0.2">
      <c r="A1362">
        <v>3</v>
      </c>
      <c r="B1362">
        <v>1361</v>
      </c>
      <c r="C1362">
        <v>13</v>
      </c>
      <c r="D1362">
        <v>39</v>
      </c>
      <c r="E1362">
        <v>1</v>
      </c>
      <c r="F1362" t="s">
        <v>25</v>
      </c>
      <c r="G1362" t="s">
        <v>23</v>
      </c>
      <c r="H1362">
        <v>0.59092800000000001</v>
      </c>
      <c r="I1362">
        <v>1</v>
      </c>
      <c r="J1362">
        <v>0.59092800000000001</v>
      </c>
      <c r="K1362">
        <f t="shared" si="138"/>
        <v>1.6922535401944061</v>
      </c>
      <c r="L1362">
        <f t="shared" si="139"/>
        <v>1.6922535401944061</v>
      </c>
      <c r="M1362" t="str">
        <f>MID(G1362,1,3)</f>
        <v>con</v>
      </c>
      <c r="N1362" t="str">
        <f>MID(G1362,5,3)</f>
        <v>inc</v>
      </c>
      <c r="O1362" t="str">
        <f>MID(F1362,9,3)</f>
        <v>fea</v>
      </c>
      <c r="P1362" t="s">
        <v>80</v>
      </c>
      <c r="Q1362" t="s">
        <v>81</v>
      </c>
      <c r="R1362" t="s">
        <v>77</v>
      </c>
      <c r="S1362">
        <v>10</v>
      </c>
      <c r="T1362">
        <v>2</v>
      </c>
      <c r="U1362">
        <f t="shared" si="140"/>
        <v>5</v>
      </c>
      <c r="V1362">
        <v>4</v>
      </c>
      <c r="W1362">
        <v>6.74</v>
      </c>
      <c r="X1362">
        <v>0</v>
      </c>
      <c r="Y1362">
        <v>2</v>
      </c>
      <c r="Z1362">
        <v>1.5</v>
      </c>
      <c r="AA1362" t="s">
        <v>92</v>
      </c>
      <c r="AB1362">
        <v>2</v>
      </c>
    </row>
    <row r="1363" spans="1:28" x14ac:dyDescent="0.2">
      <c r="A1363">
        <v>3</v>
      </c>
      <c r="B1363">
        <v>1362</v>
      </c>
      <c r="C1363">
        <v>13</v>
      </c>
      <c r="D1363">
        <v>55</v>
      </c>
      <c r="E1363">
        <v>1</v>
      </c>
      <c r="F1363" t="s">
        <v>26</v>
      </c>
      <c r="G1363" t="s">
        <v>23</v>
      </c>
      <c r="H1363">
        <v>0.662941</v>
      </c>
      <c r="I1363">
        <v>1</v>
      </c>
      <c r="J1363">
        <v>0.662941</v>
      </c>
      <c r="K1363">
        <f t="shared" si="138"/>
        <v>1.5084298602741419</v>
      </c>
      <c r="L1363">
        <f t="shared" si="139"/>
        <v>1.5084298602741419</v>
      </c>
      <c r="M1363" t="str">
        <f>MID(G1363,1,3)</f>
        <v>con</v>
      </c>
      <c r="N1363" t="str">
        <f>MID(G1363,5,3)</f>
        <v>inc</v>
      </c>
      <c r="O1363" t="str">
        <f>MID(F1363,9,3)</f>
        <v>fle</v>
      </c>
      <c r="P1363" t="s">
        <v>80</v>
      </c>
      <c r="Q1363" t="s">
        <v>81</v>
      </c>
      <c r="R1363" t="s">
        <v>77</v>
      </c>
      <c r="S1363">
        <v>22</v>
      </c>
      <c r="T1363">
        <v>2</v>
      </c>
      <c r="U1363">
        <f t="shared" si="140"/>
        <v>11</v>
      </c>
      <c r="V1363">
        <v>2</v>
      </c>
      <c r="W1363">
        <v>2.77</v>
      </c>
      <c r="X1363">
        <v>1</v>
      </c>
      <c r="Y1363">
        <v>2</v>
      </c>
      <c r="Z1363">
        <v>1.5</v>
      </c>
      <c r="AA1363" t="s">
        <v>92</v>
      </c>
      <c r="AB1363">
        <v>2</v>
      </c>
    </row>
    <row r="1364" spans="1:28" x14ac:dyDescent="0.2">
      <c r="A1364">
        <v>3</v>
      </c>
      <c r="B1364">
        <v>1363</v>
      </c>
      <c r="C1364">
        <v>13</v>
      </c>
      <c r="D1364">
        <v>11</v>
      </c>
      <c r="E1364">
        <v>1</v>
      </c>
      <c r="F1364" t="s">
        <v>27</v>
      </c>
      <c r="G1364" t="s">
        <v>23</v>
      </c>
      <c r="H1364">
        <v>0.56672199999999995</v>
      </c>
      <c r="I1364">
        <v>1</v>
      </c>
      <c r="J1364">
        <v>0.56672199999999995</v>
      </c>
      <c r="K1364">
        <f t="shared" si="138"/>
        <v>1.7645335808385771</v>
      </c>
      <c r="L1364">
        <f t="shared" si="139"/>
        <v>1.7645335808385771</v>
      </c>
      <c r="M1364" t="str">
        <f>MID(G1364,1,3)</f>
        <v>con</v>
      </c>
      <c r="N1364" t="str">
        <f>MID(G1364,5,3)</f>
        <v>inc</v>
      </c>
      <c r="O1364" t="str">
        <f>MID(F1364,9,3)</f>
        <v>mou</v>
      </c>
      <c r="P1364" t="s">
        <v>80</v>
      </c>
      <c r="Q1364" t="s">
        <v>81</v>
      </c>
      <c r="R1364" t="s">
        <v>77</v>
      </c>
      <c r="S1364" s="4">
        <v>19</v>
      </c>
      <c r="T1364" s="4">
        <v>2</v>
      </c>
      <c r="U1364" s="4">
        <v>9.5</v>
      </c>
      <c r="V1364" s="4">
        <v>3</v>
      </c>
      <c r="W1364" s="4">
        <v>36.78</v>
      </c>
      <c r="X1364" s="4">
        <v>0</v>
      </c>
      <c r="Y1364" s="4">
        <v>1.5</v>
      </c>
      <c r="Z1364" s="4">
        <v>2.5</v>
      </c>
      <c r="AA1364" t="s">
        <v>92</v>
      </c>
      <c r="AB1364" s="4">
        <v>2</v>
      </c>
    </row>
    <row r="1365" spans="1:28" x14ac:dyDescent="0.2">
      <c r="A1365">
        <v>3</v>
      </c>
      <c r="B1365">
        <v>1364</v>
      </c>
      <c r="C1365">
        <v>13</v>
      </c>
      <c r="D1365">
        <v>21</v>
      </c>
      <c r="E1365">
        <v>1</v>
      </c>
      <c r="F1365" t="s">
        <v>28</v>
      </c>
      <c r="G1365" t="s">
        <v>23</v>
      </c>
      <c r="H1365">
        <v>0.61622500000000002</v>
      </c>
      <c r="I1365">
        <v>1</v>
      </c>
      <c r="J1365">
        <v>0.61622500000000002</v>
      </c>
      <c r="K1365">
        <f t="shared" si="138"/>
        <v>1.6227838857560144</v>
      </c>
      <c r="L1365">
        <f t="shared" si="139"/>
        <v>1.6227838857560144</v>
      </c>
      <c r="M1365" t="str">
        <f>MID(G1365,1,3)</f>
        <v>con</v>
      </c>
      <c r="N1365" t="str">
        <f>MID(G1365,5,3)</f>
        <v>inc</v>
      </c>
      <c r="O1365" t="str">
        <f>MID(F1365,9,3)</f>
        <v>pea</v>
      </c>
      <c r="P1365" t="s">
        <v>80</v>
      </c>
      <c r="Q1365" t="s">
        <v>81</v>
      </c>
      <c r="R1365" t="s">
        <v>77</v>
      </c>
      <c r="S1365">
        <v>22</v>
      </c>
      <c r="T1365">
        <v>2</v>
      </c>
      <c r="U1365">
        <f t="shared" ref="U1365:U1377" si="141">S1365/T1365</f>
        <v>11</v>
      </c>
      <c r="V1365">
        <v>5</v>
      </c>
      <c r="W1365">
        <v>3.07</v>
      </c>
      <c r="X1365">
        <v>0</v>
      </c>
      <c r="Y1365" s="4">
        <v>2</v>
      </c>
      <c r="Z1365" s="4">
        <v>2.5</v>
      </c>
      <c r="AA1365" t="s">
        <v>92</v>
      </c>
      <c r="AB1365">
        <v>2</v>
      </c>
    </row>
    <row r="1366" spans="1:28" x14ac:dyDescent="0.2">
      <c r="A1366">
        <v>3</v>
      </c>
      <c r="B1366">
        <v>1365</v>
      </c>
      <c r="C1366">
        <v>13</v>
      </c>
      <c r="D1366">
        <v>48</v>
      </c>
      <c r="E1366">
        <v>1</v>
      </c>
      <c r="F1366" t="s">
        <v>29</v>
      </c>
      <c r="G1366" t="s">
        <v>23</v>
      </c>
      <c r="H1366">
        <v>0.51089700000000005</v>
      </c>
      <c r="I1366">
        <v>1</v>
      </c>
      <c r="J1366">
        <v>0.51089700000000005</v>
      </c>
      <c r="K1366">
        <f t="shared" si="138"/>
        <v>1.9573416950970546</v>
      </c>
      <c r="L1366">
        <f t="shared" si="139"/>
        <v>1.9573416950970546</v>
      </c>
      <c r="M1366" t="str">
        <f>MID(G1366,1,3)</f>
        <v>con</v>
      </c>
      <c r="N1366" t="str">
        <f>MID(G1366,5,3)</f>
        <v>inc</v>
      </c>
      <c r="O1366" t="str">
        <f>MID(F1366,9,3)</f>
        <v>see</v>
      </c>
      <c r="P1366" t="s">
        <v>80</v>
      </c>
      <c r="Q1366" t="s">
        <v>81</v>
      </c>
      <c r="R1366" t="s">
        <v>77</v>
      </c>
      <c r="S1366">
        <v>12</v>
      </c>
      <c r="T1366">
        <v>2</v>
      </c>
      <c r="U1366">
        <f t="shared" si="141"/>
        <v>6</v>
      </c>
      <c r="V1366">
        <v>2</v>
      </c>
      <c r="W1366">
        <v>6.11</v>
      </c>
      <c r="X1366">
        <v>0.5</v>
      </c>
      <c r="Y1366" s="4">
        <v>1</v>
      </c>
      <c r="Z1366" s="4">
        <v>2</v>
      </c>
      <c r="AA1366" t="s">
        <v>92</v>
      </c>
      <c r="AB1366">
        <v>2</v>
      </c>
    </row>
    <row r="1367" spans="1:28" x14ac:dyDescent="0.2">
      <c r="A1367">
        <v>3</v>
      </c>
      <c r="B1367">
        <v>1366</v>
      </c>
      <c r="C1367">
        <v>13</v>
      </c>
      <c r="D1367">
        <v>41</v>
      </c>
      <c r="E1367">
        <v>1</v>
      </c>
      <c r="F1367" t="s">
        <v>30</v>
      </c>
      <c r="G1367" t="s">
        <v>23</v>
      </c>
      <c r="H1367">
        <v>0.49510300000000002</v>
      </c>
      <c r="I1367">
        <v>1</v>
      </c>
      <c r="J1367">
        <v>0.49510300000000002</v>
      </c>
      <c r="K1367">
        <f t="shared" si="138"/>
        <v>2.019781742384918</v>
      </c>
      <c r="L1367">
        <f t="shared" si="139"/>
        <v>2.019781742384918</v>
      </c>
      <c r="M1367" t="str">
        <f>MID(G1367,1,3)</f>
        <v>con</v>
      </c>
      <c r="N1367" t="str">
        <f>MID(G1367,5,3)</f>
        <v>inc</v>
      </c>
      <c r="O1367" t="str">
        <f>MID(F1367,9,3)</f>
        <v>buf</v>
      </c>
      <c r="P1367" t="s">
        <v>79</v>
      </c>
      <c r="Q1367" t="s">
        <v>82</v>
      </c>
      <c r="R1367" t="s">
        <v>78</v>
      </c>
      <c r="S1367">
        <v>8</v>
      </c>
      <c r="T1367">
        <v>2</v>
      </c>
      <c r="U1367">
        <f t="shared" si="141"/>
        <v>4</v>
      </c>
      <c r="V1367">
        <v>1.5</v>
      </c>
      <c r="W1367">
        <v>3.19</v>
      </c>
      <c r="X1367">
        <v>0</v>
      </c>
      <c r="Y1367">
        <v>1</v>
      </c>
      <c r="Z1367">
        <v>1.67</v>
      </c>
      <c r="AA1367" t="s">
        <v>92</v>
      </c>
      <c r="AB1367">
        <v>2</v>
      </c>
    </row>
    <row r="1368" spans="1:28" x14ac:dyDescent="0.2">
      <c r="A1368">
        <v>3</v>
      </c>
      <c r="B1368">
        <v>1367</v>
      </c>
      <c r="C1368">
        <v>13</v>
      </c>
      <c r="D1368">
        <v>29</v>
      </c>
      <c r="E1368">
        <v>1</v>
      </c>
      <c r="F1368" t="s">
        <v>31</v>
      </c>
      <c r="G1368" t="s">
        <v>23</v>
      </c>
      <c r="H1368">
        <v>0.55096100000000003</v>
      </c>
      <c r="I1368">
        <v>1</v>
      </c>
      <c r="J1368">
        <v>0.55096100000000003</v>
      </c>
      <c r="K1368">
        <f t="shared" si="138"/>
        <v>1.8150104998357415</v>
      </c>
      <c r="L1368">
        <f t="shared" si="139"/>
        <v>1.8150104998357415</v>
      </c>
      <c r="M1368" t="str">
        <f>MID(G1368,1,3)</f>
        <v>con</v>
      </c>
      <c r="N1368" t="str">
        <f>MID(G1368,5,3)</f>
        <v>inc</v>
      </c>
      <c r="O1368" t="str">
        <f>MID(F1368,9,3)</f>
        <v>bul</v>
      </c>
      <c r="P1368" t="s">
        <v>79</v>
      </c>
      <c r="Q1368" t="s">
        <v>82</v>
      </c>
      <c r="R1368" t="s">
        <v>78</v>
      </c>
      <c r="S1368">
        <v>20</v>
      </c>
      <c r="T1368">
        <v>3</v>
      </c>
      <c r="U1368">
        <f t="shared" si="141"/>
        <v>6.666666666666667</v>
      </c>
      <c r="V1368">
        <v>3.3</v>
      </c>
      <c r="W1368">
        <v>1.58</v>
      </c>
      <c r="X1368">
        <v>0.67</v>
      </c>
      <c r="Y1368">
        <v>1</v>
      </c>
      <c r="Z1368">
        <v>2</v>
      </c>
      <c r="AA1368" t="s">
        <v>92</v>
      </c>
      <c r="AB1368">
        <v>3</v>
      </c>
    </row>
    <row r="1369" spans="1:28" x14ac:dyDescent="0.2">
      <c r="A1369">
        <v>3</v>
      </c>
      <c r="B1369">
        <v>1368</v>
      </c>
      <c r="C1369">
        <v>13</v>
      </c>
      <c r="D1369">
        <v>32</v>
      </c>
      <c r="E1369">
        <v>1</v>
      </c>
      <c r="F1369" t="s">
        <v>32</v>
      </c>
      <c r="G1369" t="s">
        <v>23</v>
      </c>
      <c r="H1369">
        <v>0.57613099999999995</v>
      </c>
      <c r="I1369">
        <v>1</v>
      </c>
      <c r="J1369">
        <v>0.57613099999999995</v>
      </c>
      <c r="K1369">
        <f t="shared" si="138"/>
        <v>1.7357163561759392</v>
      </c>
      <c r="L1369">
        <f t="shared" si="139"/>
        <v>1.7357163561759392</v>
      </c>
      <c r="M1369" t="str">
        <f>MID(G1369,1,3)</f>
        <v>con</v>
      </c>
      <c r="N1369" t="str">
        <f>MID(G1369,5,3)</f>
        <v>inc</v>
      </c>
      <c r="O1369" t="str">
        <f>MID(F1369,9,3)</f>
        <v>ele</v>
      </c>
      <c r="P1369" t="s">
        <v>79</v>
      </c>
      <c r="Q1369" t="s">
        <v>82</v>
      </c>
      <c r="R1369" t="s">
        <v>78</v>
      </c>
      <c r="S1369">
        <v>14</v>
      </c>
      <c r="T1369">
        <v>2</v>
      </c>
      <c r="U1369">
        <f t="shared" si="141"/>
        <v>7</v>
      </c>
      <c r="V1369">
        <v>2.5</v>
      </c>
      <c r="W1369">
        <v>12.4</v>
      </c>
      <c r="X1369">
        <v>0</v>
      </c>
      <c r="Y1369">
        <v>2</v>
      </c>
      <c r="Z1369">
        <v>1.5</v>
      </c>
      <c r="AA1369" t="s">
        <v>92</v>
      </c>
      <c r="AB1369">
        <v>2</v>
      </c>
    </row>
    <row r="1370" spans="1:28" x14ac:dyDescent="0.2">
      <c r="A1370">
        <v>3</v>
      </c>
      <c r="B1370">
        <v>1369</v>
      </c>
      <c r="C1370">
        <v>13</v>
      </c>
      <c r="D1370">
        <v>19</v>
      </c>
      <c r="E1370">
        <v>1</v>
      </c>
      <c r="F1370" t="s">
        <v>33</v>
      </c>
      <c r="G1370" t="s">
        <v>23</v>
      </c>
      <c r="H1370">
        <v>0.49499599999999999</v>
      </c>
      <c r="I1370">
        <v>1</v>
      </c>
      <c r="J1370">
        <v>0.49499599999999999</v>
      </c>
      <c r="K1370">
        <f t="shared" si="138"/>
        <v>2.020218345198749</v>
      </c>
      <c r="L1370">
        <f t="shared" si="139"/>
        <v>2.020218345198749</v>
      </c>
      <c r="M1370" t="str">
        <f>MID(G1370,1,3)</f>
        <v>con</v>
      </c>
      <c r="N1370" t="str">
        <f>MID(G1370,5,3)</f>
        <v>inc</v>
      </c>
      <c r="O1370" t="str">
        <f>MID(F1370,9,3)</f>
        <v>rhi</v>
      </c>
      <c r="P1370" t="s">
        <v>79</v>
      </c>
      <c r="Q1370" t="s">
        <v>82</v>
      </c>
      <c r="R1370" t="s">
        <v>78</v>
      </c>
      <c r="S1370">
        <v>16</v>
      </c>
      <c r="T1370">
        <v>2</v>
      </c>
      <c r="U1370">
        <f t="shared" si="141"/>
        <v>8</v>
      </c>
      <c r="V1370">
        <v>2</v>
      </c>
      <c r="W1370">
        <v>2.71</v>
      </c>
      <c r="X1370">
        <v>0</v>
      </c>
      <c r="Y1370" s="4">
        <v>1</v>
      </c>
      <c r="Z1370" s="4">
        <v>1</v>
      </c>
      <c r="AA1370" t="s">
        <v>92</v>
      </c>
      <c r="AB1370">
        <v>2</v>
      </c>
    </row>
    <row r="1371" spans="1:28" x14ac:dyDescent="0.2">
      <c r="A1371">
        <v>3</v>
      </c>
      <c r="B1371">
        <v>1370</v>
      </c>
      <c r="C1371">
        <v>13</v>
      </c>
      <c r="D1371">
        <v>25</v>
      </c>
      <c r="E1371">
        <v>1</v>
      </c>
      <c r="F1371" t="s">
        <v>34</v>
      </c>
      <c r="G1371" t="s">
        <v>23</v>
      </c>
      <c r="H1371">
        <v>0.51102400000000003</v>
      </c>
      <c r="I1371">
        <v>1</v>
      </c>
      <c r="J1371">
        <v>0.51102400000000003</v>
      </c>
      <c r="K1371">
        <f t="shared" si="138"/>
        <v>1.9568552553304737</v>
      </c>
      <c r="L1371">
        <f t="shared" si="139"/>
        <v>1.9568552553304737</v>
      </c>
      <c r="M1371" t="str">
        <f>MID(G1371,1,3)</f>
        <v>con</v>
      </c>
      <c r="N1371" t="str">
        <f>MID(G1371,5,3)</f>
        <v>inc</v>
      </c>
      <c r="O1371" t="str">
        <f>MID(F1371,9,3)</f>
        <v>tra</v>
      </c>
      <c r="P1371" t="s">
        <v>79</v>
      </c>
      <c r="Q1371" t="s">
        <v>82</v>
      </c>
      <c r="R1371" t="s">
        <v>78</v>
      </c>
      <c r="S1371">
        <v>22</v>
      </c>
      <c r="T1371">
        <v>3</v>
      </c>
      <c r="U1371">
        <f t="shared" si="141"/>
        <v>7.333333333333333</v>
      </c>
      <c r="V1371">
        <v>3.7</v>
      </c>
      <c r="W1371">
        <v>2.44</v>
      </c>
      <c r="X1371">
        <v>1</v>
      </c>
      <c r="Y1371" s="4">
        <v>1.75</v>
      </c>
      <c r="Z1371" s="4">
        <v>2</v>
      </c>
      <c r="AA1371" t="s">
        <v>92</v>
      </c>
      <c r="AB1371">
        <v>3</v>
      </c>
    </row>
    <row r="1372" spans="1:28" x14ac:dyDescent="0.2">
      <c r="A1372">
        <v>3</v>
      </c>
      <c r="B1372">
        <v>1371</v>
      </c>
      <c r="C1372">
        <v>13</v>
      </c>
      <c r="D1372">
        <v>18</v>
      </c>
      <c r="E1372">
        <v>1</v>
      </c>
      <c r="F1372" t="s">
        <v>35</v>
      </c>
      <c r="G1372" t="s">
        <v>23</v>
      </c>
      <c r="H1372">
        <v>0.53616799999999998</v>
      </c>
      <c r="I1372">
        <v>1</v>
      </c>
      <c r="J1372">
        <v>0.53616799999999998</v>
      </c>
      <c r="K1372">
        <f t="shared" si="138"/>
        <v>1.8650870622640665</v>
      </c>
      <c r="L1372">
        <f t="shared" si="139"/>
        <v>1.8650870622640665</v>
      </c>
      <c r="M1372" t="str">
        <f>MID(G1372,1,3)</f>
        <v>con</v>
      </c>
      <c r="N1372" t="str">
        <f>MID(G1372,5,3)</f>
        <v>inc</v>
      </c>
      <c r="O1372" t="str">
        <f>MID(F1372,9,3)</f>
        <v>tru</v>
      </c>
      <c r="P1372" t="s">
        <v>79</v>
      </c>
      <c r="Q1372" t="s">
        <v>82</v>
      </c>
      <c r="R1372" t="s">
        <v>78</v>
      </c>
      <c r="S1372">
        <v>9</v>
      </c>
      <c r="T1372">
        <v>2</v>
      </c>
      <c r="U1372">
        <f t="shared" si="141"/>
        <v>4.5</v>
      </c>
      <c r="V1372">
        <v>2</v>
      </c>
      <c r="W1372">
        <v>46</v>
      </c>
      <c r="X1372">
        <v>0</v>
      </c>
      <c r="Y1372" s="4">
        <v>2.5</v>
      </c>
      <c r="Z1372" s="4">
        <v>2</v>
      </c>
      <c r="AA1372" t="s">
        <v>92</v>
      </c>
      <c r="AB1372">
        <v>2</v>
      </c>
    </row>
    <row r="1373" spans="1:28" x14ac:dyDescent="0.2">
      <c r="A1373">
        <v>3</v>
      </c>
      <c r="B1373">
        <v>1372</v>
      </c>
      <c r="C1373">
        <v>13</v>
      </c>
      <c r="D1373">
        <v>22</v>
      </c>
      <c r="E1373">
        <v>1</v>
      </c>
      <c r="F1373" t="s">
        <v>36</v>
      </c>
      <c r="G1373" t="s">
        <v>23</v>
      </c>
      <c r="H1373">
        <v>0.61625300000000005</v>
      </c>
      <c r="I1373">
        <v>1</v>
      </c>
      <c r="J1373">
        <v>0.61625300000000005</v>
      </c>
      <c r="K1373">
        <f t="shared" si="138"/>
        <v>1.6227101531351571</v>
      </c>
      <c r="L1373">
        <f t="shared" si="139"/>
        <v>1.6227101531351571</v>
      </c>
      <c r="M1373" t="str">
        <f>MID(G1373,1,3)</f>
        <v>con</v>
      </c>
      <c r="N1373" t="str">
        <f>MID(G1373,5,3)</f>
        <v>inc</v>
      </c>
      <c r="O1373" t="str">
        <f>MID(F1373,9,3)</f>
        <v>wha</v>
      </c>
      <c r="P1373" t="s">
        <v>79</v>
      </c>
      <c r="Q1373" t="s">
        <v>82</v>
      </c>
      <c r="R1373" t="s">
        <v>78</v>
      </c>
      <c r="S1373">
        <v>24</v>
      </c>
      <c r="T1373">
        <v>2</v>
      </c>
      <c r="U1373">
        <f t="shared" si="141"/>
        <v>12</v>
      </c>
      <c r="V1373">
        <v>2</v>
      </c>
      <c r="W1373">
        <v>5.93</v>
      </c>
      <c r="X1373">
        <v>0.5</v>
      </c>
      <c r="Y1373" s="4">
        <v>1</v>
      </c>
      <c r="Z1373" s="4">
        <v>1</v>
      </c>
      <c r="AA1373" t="s">
        <v>92</v>
      </c>
      <c r="AB1373">
        <v>2</v>
      </c>
    </row>
    <row r="1374" spans="1:28" x14ac:dyDescent="0.2">
      <c r="A1374">
        <v>3</v>
      </c>
      <c r="B1374">
        <v>1373</v>
      </c>
      <c r="C1374">
        <v>13</v>
      </c>
      <c r="D1374">
        <v>35</v>
      </c>
      <c r="E1374">
        <v>1</v>
      </c>
      <c r="F1374" t="s">
        <v>37</v>
      </c>
      <c r="G1374" t="s">
        <v>38</v>
      </c>
      <c r="H1374">
        <v>0.63207500000000005</v>
      </c>
      <c r="I1374">
        <v>1</v>
      </c>
      <c r="J1374">
        <v>0.63207500000000005</v>
      </c>
      <c r="K1374">
        <f t="shared" si="138"/>
        <v>1.5820907329035319</v>
      </c>
      <c r="L1374">
        <f t="shared" si="139"/>
        <v>1.5820907329035319</v>
      </c>
      <c r="M1374" t="str">
        <f>MID(G1374,1,3)</f>
        <v>inc</v>
      </c>
      <c r="N1374" t="str">
        <f>MID(G1374,5,3)</f>
        <v>con</v>
      </c>
      <c r="O1374" t="str">
        <f>MID(F1374,9,3)</f>
        <v>ant</v>
      </c>
      <c r="P1374" t="s">
        <v>79</v>
      </c>
      <c r="Q1374" t="s">
        <v>82</v>
      </c>
      <c r="R1374" t="s">
        <v>77</v>
      </c>
      <c r="S1374">
        <v>18</v>
      </c>
      <c r="T1374">
        <v>2</v>
      </c>
      <c r="U1374">
        <f t="shared" si="141"/>
        <v>9</v>
      </c>
      <c r="V1374">
        <v>6</v>
      </c>
      <c r="W1374">
        <v>7.39</v>
      </c>
      <c r="X1374">
        <v>1</v>
      </c>
      <c r="Y1374">
        <v>3</v>
      </c>
      <c r="Z1374">
        <v>2</v>
      </c>
      <c r="AA1374" t="s">
        <v>92</v>
      </c>
      <c r="AB1374">
        <v>2</v>
      </c>
    </row>
    <row r="1375" spans="1:28" x14ac:dyDescent="0.2">
      <c r="A1375">
        <v>3</v>
      </c>
      <c r="B1375">
        <v>1374</v>
      </c>
      <c r="C1375">
        <v>13</v>
      </c>
      <c r="D1375">
        <v>50</v>
      </c>
      <c r="E1375">
        <v>1</v>
      </c>
      <c r="F1375" t="s">
        <v>39</v>
      </c>
      <c r="G1375" t="s">
        <v>38</v>
      </c>
      <c r="H1375">
        <v>0.47089500000000001</v>
      </c>
      <c r="I1375">
        <v>1</v>
      </c>
      <c r="J1375">
        <v>0.47089500000000001</v>
      </c>
      <c r="K1375">
        <f t="shared" si="138"/>
        <v>2.1236156680363987</v>
      </c>
      <c r="L1375">
        <f t="shared" si="139"/>
        <v>2.1236156680363987</v>
      </c>
      <c r="M1375" t="str">
        <f>MID(G1375,1,3)</f>
        <v>inc</v>
      </c>
      <c r="N1375" t="str">
        <f>MID(G1375,5,3)</f>
        <v>con</v>
      </c>
      <c r="O1375" t="str">
        <f>MID(F1375,9,3)</f>
        <v>but</v>
      </c>
      <c r="P1375" t="s">
        <v>79</v>
      </c>
      <c r="Q1375" t="s">
        <v>82</v>
      </c>
      <c r="R1375" t="s">
        <v>77</v>
      </c>
      <c r="S1375">
        <v>30</v>
      </c>
      <c r="T1375">
        <v>2</v>
      </c>
      <c r="U1375">
        <f t="shared" si="141"/>
        <v>15</v>
      </c>
      <c r="V1375">
        <v>5</v>
      </c>
      <c r="W1375">
        <v>11.72</v>
      </c>
      <c r="X1375">
        <v>1</v>
      </c>
      <c r="Y1375">
        <v>1.33</v>
      </c>
      <c r="Z1375">
        <v>1.5</v>
      </c>
      <c r="AA1375" t="s">
        <v>92</v>
      </c>
      <c r="AB1375">
        <v>2</v>
      </c>
    </row>
    <row r="1376" spans="1:28" x14ac:dyDescent="0.2">
      <c r="A1376">
        <v>3</v>
      </c>
      <c r="B1376">
        <v>1375</v>
      </c>
      <c r="C1376">
        <v>13</v>
      </c>
      <c r="D1376">
        <v>42</v>
      </c>
      <c r="E1376">
        <v>1</v>
      </c>
      <c r="F1376" t="s">
        <v>40</v>
      </c>
      <c r="G1376" t="s">
        <v>38</v>
      </c>
      <c r="H1376">
        <v>0.58289400000000002</v>
      </c>
      <c r="I1376">
        <v>1</v>
      </c>
      <c r="J1376">
        <v>0.58289400000000002</v>
      </c>
      <c r="K1376">
        <f t="shared" si="138"/>
        <v>1.7155777894437068</v>
      </c>
      <c r="L1376">
        <f t="shared" si="139"/>
        <v>1.7155777894437068</v>
      </c>
      <c r="M1376" t="str">
        <f>MID(G1376,1,3)</f>
        <v>inc</v>
      </c>
      <c r="N1376" t="str">
        <f>MID(G1376,5,3)</f>
        <v>con</v>
      </c>
      <c r="O1376" t="str">
        <f>MID(F1376,9,3)</f>
        <v>fea</v>
      </c>
      <c r="P1376" t="s">
        <v>79</v>
      </c>
      <c r="Q1376" t="s">
        <v>82</v>
      </c>
      <c r="R1376" t="s">
        <v>77</v>
      </c>
      <c r="S1376">
        <v>10</v>
      </c>
      <c r="T1376">
        <v>2</v>
      </c>
      <c r="U1376">
        <f t="shared" si="141"/>
        <v>5</v>
      </c>
      <c r="V1376">
        <v>4</v>
      </c>
      <c r="W1376">
        <v>6.74</v>
      </c>
      <c r="X1376">
        <v>0</v>
      </c>
      <c r="Y1376">
        <v>2</v>
      </c>
      <c r="Z1376">
        <v>1.5</v>
      </c>
      <c r="AA1376" t="s">
        <v>92</v>
      </c>
      <c r="AB1376">
        <v>2</v>
      </c>
    </row>
    <row r="1377" spans="1:28" x14ac:dyDescent="0.2">
      <c r="A1377">
        <v>3</v>
      </c>
      <c r="B1377">
        <v>1376</v>
      </c>
      <c r="C1377">
        <v>13</v>
      </c>
      <c r="D1377">
        <v>47</v>
      </c>
      <c r="E1377">
        <v>1</v>
      </c>
      <c r="F1377" t="s">
        <v>41</v>
      </c>
      <c r="G1377" t="s">
        <v>38</v>
      </c>
      <c r="H1377">
        <v>0.56815899999999997</v>
      </c>
      <c r="I1377">
        <v>1</v>
      </c>
      <c r="J1377">
        <v>0.56815899999999997</v>
      </c>
      <c r="K1377">
        <f t="shared" si="138"/>
        <v>1.7600706844386871</v>
      </c>
      <c r="L1377">
        <f t="shared" si="139"/>
        <v>1.7600706844386871</v>
      </c>
      <c r="M1377" t="str">
        <f>MID(G1377,1,3)</f>
        <v>inc</v>
      </c>
      <c r="N1377" t="str">
        <f>MID(G1377,5,3)</f>
        <v>con</v>
      </c>
      <c r="O1377" t="str">
        <f>MID(F1377,9,3)</f>
        <v>fle</v>
      </c>
      <c r="P1377" t="s">
        <v>79</v>
      </c>
      <c r="Q1377" t="s">
        <v>82</v>
      </c>
      <c r="R1377" t="s">
        <v>77</v>
      </c>
      <c r="S1377">
        <v>22</v>
      </c>
      <c r="T1377">
        <v>2</v>
      </c>
      <c r="U1377">
        <f t="shared" si="141"/>
        <v>11</v>
      </c>
      <c r="V1377">
        <v>2</v>
      </c>
      <c r="W1377">
        <v>2.77</v>
      </c>
      <c r="X1377">
        <v>1</v>
      </c>
      <c r="Y1377">
        <v>2</v>
      </c>
      <c r="Z1377">
        <v>1.5</v>
      </c>
      <c r="AA1377" t="s">
        <v>92</v>
      </c>
      <c r="AB1377">
        <v>2</v>
      </c>
    </row>
    <row r="1378" spans="1:28" x14ac:dyDescent="0.2">
      <c r="A1378">
        <v>3</v>
      </c>
      <c r="B1378">
        <v>1377</v>
      </c>
      <c r="C1378">
        <v>13</v>
      </c>
      <c r="D1378">
        <v>52</v>
      </c>
      <c r="E1378">
        <v>1</v>
      </c>
      <c r="F1378" t="s">
        <v>42</v>
      </c>
      <c r="G1378" t="s">
        <v>38</v>
      </c>
      <c r="H1378">
        <v>0.536354</v>
      </c>
      <c r="I1378">
        <v>1</v>
      </c>
      <c r="J1378">
        <v>0.536354</v>
      </c>
      <c r="K1378">
        <f t="shared" si="138"/>
        <v>1.8644402763846266</v>
      </c>
      <c r="L1378">
        <f t="shared" si="139"/>
        <v>1.8644402763846266</v>
      </c>
      <c r="M1378" t="str">
        <f>MID(G1378,1,3)</f>
        <v>inc</v>
      </c>
      <c r="N1378" t="str">
        <f>MID(G1378,5,3)</f>
        <v>con</v>
      </c>
      <c r="O1378" t="str">
        <f>MID(F1378,9,3)</f>
        <v>mou</v>
      </c>
      <c r="P1378" t="s">
        <v>79</v>
      </c>
      <c r="Q1378" t="s">
        <v>82</v>
      </c>
      <c r="R1378" t="s">
        <v>77</v>
      </c>
      <c r="S1378" s="4">
        <v>19</v>
      </c>
      <c r="T1378" s="4">
        <v>2</v>
      </c>
      <c r="U1378" s="4">
        <v>9.5</v>
      </c>
      <c r="V1378" s="4">
        <v>3</v>
      </c>
      <c r="W1378" s="4">
        <v>36.78</v>
      </c>
      <c r="X1378" s="4">
        <v>0</v>
      </c>
      <c r="Y1378" s="4">
        <v>1.5</v>
      </c>
      <c r="Z1378" s="4">
        <v>2.5</v>
      </c>
      <c r="AA1378" t="s">
        <v>92</v>
      </c>
      <c r="AB1378" s="4">
        <v>2</v>
      </c>
    </row>
    <row r="1379" spans="1:28" x14ac:dyDescent="0.2">
      <c r="A1379">
        <v>3</v>
      </c>
      <c r="B1379">
        <v>1378</v>
      </c>
      <c r="C1379">
        <v>13</v>
      </c>
      <c r="D1379">
        <v>3</v>
      </c>
      <c r="E1379">
        <v>1</v>
      </c>
      <c r="F1379" t="s">
        <v>43</v>
      </c>
      <c r="G1379" t="s">
        <v>38</v>
      </c>
      <c r="H1379">
        <v>0.64775499999999997</v>
      </c>
      <c r="I1379">
        <v>1</v>
      </c>
      <c r="J1379">
        <v>0.64775499999999997</v>
      </c>
      <c r="K1379">
        <f t="shared" si="138"/>
        <v>1.5437935639246321</v>
      </c>
      <c r="L1379">
        <f t="shared" si="139"/>
        <v>1.5437935639246321</v>
      </c>
      <c r="M1379" t="str">
        <f>MID(G1379,1,3)</f>
        <v>inc</v>
      </c>
      <c r="N1379" t="str">
        <f>MID(G1379,5,3)</f>
        <v>con</v>
      </c>
      <c r="O1379" t="str">
        <f>MID(F1379,9,3)</f>
        <v>pea</v>
      </c>
      <c r="P1379" t="s">
        <v>79</v>
      </c>
      <c r="Q1379" t="s">
        <v>82</v>
      </c>
      <c r="R1379" t="s">
        <v>77</v>
      </c>
      <c r="S1379">
        <v>22</v>
      </c>
      <c r="T1379">
        <v>2</v>
      </c>
      <c r="U1379">
        <f t="shared" ref="U1379:U1391" si="142">S1379/T1379</f>
        <v>11</v>
      </c>
      <c r="V1379">
        <v>5</v>
      </c>
      <c r="W1379">
        <v>3.07</v>
      </c>
      <c r="X1379">
        <v>0</v>
      </c>
      <c r="Y1379" s="4">
        <v>2</v>
      </c>
      <c r="Z1379" s="4">
        <v>2.5</v>
      </c>
      <c r="AA1379" t="s">
        <v>92</v>
      </c>
      <c r="AB1379">
        <v>2</v>
      </c>
    </row>
    <row r="1380" spans="1:28" x14ac:dyDescent="0.2">
      <c r="A1380">
        <v>3</v>
      </c>
      <c r="B1380">
        <v>1379</v>
      </c>
      <c r="C1380">
        <v>13</v>
      </c>
      <c r="D1380">
        <v>51</v>
      </c>
      <c r="E1380">
        <v>1</v>
      </c>
      <c r="F1380" t="s">
        <v>44</v>
      </c>
      <c r="G1380" t="s">
        <v>38</v>
      </c>
      <c r="H1380">
        <v>0.44827499999999998</v>
      </c>
      <c r="I1380">
        <v>1</v>
      </c>
      <c r="J1380">
        <v>0.44827499999999998</v>
      </c>
      <c r="K1380">
        <f t="shared" si="138"/>
        <v>2.230773520718309</v>
      </c>
      <c r="L1380">
        <f t="shared" si="139"/>
        <v>2.230773520718309</v>
      </c>
      <c r="M1380" t="str">
        <f>MID(G1380,1,3)</f>
        <v>inc</v>
      </c>
      <c r="N1380" t="str">
        <f>MID(G1380,5,3)</f>
        <v>con</v>
      </c>
      <c r="O1380" t="str">
        <f>MID(F1380,9,3)</f>
        <v>see</v>
      </c>
      <c r="P1380" t="s">
        <v>79</v>
      </c>
      <c r="Q1380" t="s">
        <v>82</v>
      </c>
      <c r="R1380" t="s">
        <v>77</v>
      </c>
      <c r="S1380">
        <v>12</v>
      </c>
      <c r="T1380">
        <v>2</v>
      </c>
      <c r="U1380">
        <f t="shared" si="142"/>
        <v>6</v>
      </c>
      <c r="V1380">
        <v>2</v>
      </c>
      <c r="W1380">
        <v>6.11</v>
      </c>
      <c r="X1380">
        <v>0.5</v>
      </c>
      <c r="Y1380" s="4">
        <v>1</v>
      </c>
      <c r="Z1380" s="4">
        <v>2</v>
      </c>
      <c r="AA1380" t="s">
        <v>92</v>
      </c>
      <c r="AB1380">
        <v>2</v>
      </c>
    </row>
    <row r="1381" spans="1:28" x14ac:dyDescent="0.2">
      <c r="A1381">
        <v>3</v>
      </c>
      <c r="B1381">
        <v>1380</v>
      </c>
      <c r="C1381">
        <v>13</v>
      </c>
      <c r="D1381">
        <v>16</v>
      </c>
      <c r="E1381">
        <v>1</v>
      </c>
      <c r="F1381" t="s">
        <v>45</v>
      </c>
      <c r="G1381" t="s">
        <v>38</v>
      </c>
      <c r="H1381">
        <v>0.61634999999999995</v>
      </c>
      <c r="I1381">
        <v>1</v>
      </c>
      <c r="J1381">
        <v>0.61634999999999995</v>
      </c>
      <c r="K1381">
        <f t="shared" si="138"/>
        <v>1.6224547740731727</v>
      </c>
      <c r="L1381">
        <f t="shared" si="139"/>
        <v>1.6224547740731727</v>
      </c>
      <c r="M1381" t="str">
        <f>MID(G1381,1,3)</f>
        <v>inc</v>
      </c>
      <c r="N1381" t="str">
        <f>MID(G1381,5,3)</f>
        <v>con</v>
      </c>
      <c r="O1381" t="str">
        <f>MID(F1381,9,3)</f>
        <v>buf</v>
      </c>
      <c r="P1381" t="s">
        <v>80</v>
      </c>
      <c r="Q1381" t="s">
        <v>81</v>
      </c>
      <c r="R1381" t="s">
        <v>78</v>
      </c>
      <c r="S1381">
        <v>8</v>
      </c>
      <c r="T1381">
        <v>2</v>
      </c>
      <c r="U1381">
        <f t="shared" si="142"/>
        <v>4</v>
      </c>
      <c r="V1381">
        <v>1.5</v>
      </c>
      <c r="W1381">
        <v>3.19</v>
      </c>
      <c r="X1381">
        <v>0</v>
      </c>
      <c r="Y1381">
        <v>1</v>
      </c>
      <c r="Z1381">
        <v>1.67</v>
      </c>
      <c r="AA1381" t="s">
        <v>92</v>
      </c>
      <c r="AB1381">
        <v>2</v>
      </c>
    </row>
    <row r="1382" spans="1:28" x14ac:dyDescent="0.2">
      <c r="A1382">
        <v>3</v>
      </c>
      <c r="B1382">
        <v>1381</v>
      </c>
      <c r="C1382">
        <v>13</v>
      </c>
      <c r="D1382">
        <v>33</v>
      </c>
      <c r="E1382">
        <v>1</v>
      </c>
      <c r="F1382" t="s">
        <v>46</v>
      </c>
      <c r="G1382" t="s">
        <v>38</v>
      </c>
      <c r="H1382">
        <v>0.52697000000000005</v>
      </c>
      <c r="I1382">
        <v>1</v>
      </c>
      <c r="J1382">
        <v>0.52697000000000005</v>
      </c>
      <c r="K1382">
        <f t="shared" si="138"/>
        <v>1.8976412319486875</v>
      </c>
      <c r="L1382">
        <f t="shared" si="139"/>
        <v>1.8976412319486875</v>
      </c>
      <c r="M1382" t="str">
        <f>MID(G1382,1,3)</f>
        <v>inc</v>
      </c>
      <c r="N1382" t="str">
        <f>MID(G1382,5,3)</f>
        <v>con</v>
      </c>
      <c r="O1382" t="str">
        <f>MID(F1382,9,3)</f>
        <v>bul</v>
      </c>
      <c r="P1382" t="s">
        <v>80</v>
      </c>
      <c r="Q1382" t="s">
        <v>81</v>
      </c>
      <c r="R1382" t="s">
        <v>78</v>
      </c>
      <c r="S1382">
        <v>20</v>
      </c>
      <c r="T1382">
        <v>3</v>
      </c>
      <c r="U1382">
        <f t="shared" si="142"/>
        <v>6.666666666666667</v>
      </c>
      <c r="V1382">
        <v>3.3</v>
      </c>
      <c r="W1382">
        <v>1.58</v>
      </c>
      <c r="X1382">
        <v>0.67</v>
      </c>
      <c r="Y1382">
        <v>1</v>
      </c>
      <c r="Z1382">
        <v>2</v>
      </c>
      <c r="AA1382" t="s">
        <v>92</v>
      </c>
      <c r="AB1382">
        <v>3</v>
      </c>
    </row>
    <row r="1383" spans="1:28" x14ac:dyDescent="0.2">
      <c r="A1383">
        <v>3</v>
      </c>
      <c r="B1383">
        <v>1382</v>
      </c>
      <c r="C1383">
        <v>13</v>
      </c>
      <c r="D1383">
        <v>37</v>
      </c>
      <c r="E1383">
        <v>1</v>
      </c>
      <c r="F1383" t="s">
        <v>47</v>
      </c>
      <c r="G1383" t="s">
        <v>38</v>
      </c>
      <c r="H1383">
        <v>0.46408300000000002</v>
      </c>
      <c r="I1383">
        <v>1</v>
      </c>
      <c r="J1383">
        <v>0.46408300000000002</v>
      </c>
      <c r="K1383">
        <f t="shared" si="138"/>
        <v>2.1547869669865087</v>
      </c>
      <c r="L1383">
        <f t="shared" si="139"/>
        <v>2.1547869669865087</v>
      </c>
      <c r="M1383" t="str">
        <f>MID(G1383,1,3)</f>
        <v>inc</v>
      </c>
      <c r="N1383" t="str">
        <f>MID(G1383,5,3)</f>
        <v>con</v>
      </c>
      <c r="O1383" t="str">
        <f>MID(F1383,9,3)</f>
        <v>ele</v>
      </c>
      <c r="P1383" t="s">
        <v>80</v>
      </c>
      <c r="Q1383" t="s">
        <v>81</v>
      </c>
      <c r="R1383" t="s">
        <v>78</v>
      </c>
      <c r="S1383">
        <v>14</v>
      </c>
      <c r="T1383">
        <v>2</v>
      </c>
      <c r="U1383">
        <f t="shared" si="142"/>
        <v>7</v>
      </c>
      <c r="V1383">
        <v>2.5</v>
      </c>
      <c r="W1383">
        <v>12.4</v>
      </c>
      <c r="X1383">
        <v>0</v>
      </c>
      <c r="Y1383">
        <v>2</v>
      </c>
      <c r="Z1383">
        <v>1.5</v>
      </c>
      <c r="AA1383" t="s">
        <v>92</v>
      </c>
      <c r="AB1383">
        <v>2</v>
      </c>
    </row>
    <row r="1384" spans="1:28" x14ac:dyDescent="0.2">
      <c r="A1384">
        <v>3</v>
      </c>
      <c r="B1384">
        <v>1383</v>
      </c>
      <c r="C1384">
        <v>13</v>
      </c>
      <c r="D1384">
        <v>2</v>
      </c>
      <c r="E1384">
        <v>1</v>
      </c>
      <c r="F1384" t="s">
        <v>48</v>
      </c>
      <c r="G1384" t="s">
        <v>38</v>
      </c>
      <c r="H1384">
        <v>0.54253399999999996</v>
      </c>
      <c r="I1384">
        <v>1</v>
      </c>
      <c r="J1384">
        <v>0.54253399999999996</v>
      </c>
      <c r="K1384">
        <f t="shared" si="138"/>
        <v>1.8432024536711065</v>
      </c>
      <c r="L1384">
        <f t="shared" si="139"/>
        <v>1.8432024536711065</v>
      </c>
      <c r="M1384" t="str">
        <f>MID(G1384,1,3)</f>
        <v>inc</v>
      </c>
      <c r="N1384" t="str">
        <f>MID(G1384,5,3)</f>
        <v>con</v>
      </c>
      <c r="O1384" t="str">
        <f>MID(F1384,9,3)</f>
        <v>rhi</v>
      </c>
      <c r="P1384" t="s">
        <v>80</v>
      </c>
      <c r="Q1384" t="s">
        <v>81</v>
      </c>
      <c r="R1384" t="s">
        <v>78</v>
      </c>
      <c r="S1384">
        <v>16</v>
      </c>
      <c r="T1384">
        <v>2</v>
      </c>
      <c r="U1384">
        <f t="shared" si="142"/>
        <v>8</v>
      </c>
      <c r="V1384">
        <v>2</v>
      </c>
      <c r="W1384">
        <v>2.71</v>
      </c>
      <c r="X1384">
        <v>0</v>
      </c>
      <c r="Y1384" s="4">
        <v>1</v>
      </c>
      <c r="Z1384" s="4">
        <v>1</v>
      </c>
      <c r="AA1384" t="s">
        <v>92</v>
      </c>
      <c r="AB1384">
        <v>2</v>
      </c>
    </row>
    <row r="1385" spans="1:28" x14ac:dyDescent="0.2">
      <c r="A1385">
        <v>3</v>
      </c>
      <c r="B1385">
        <v>1384</v>
      </c>
      <c r="C1385">
        <v>13</v>
      </c>
      <c r="D1385">
        <v>38</v>
      </c>
      <c r="E1385">
        <v>1</v>
      </c>
      <c r="F1385" t="s">
        <v>49</v>
      </c>
      <c r="G1385" t="s">
        <v>38</v>
      </c>
      <c r="H1385">
        <v>0.52649299999999999</v>
      </c>
      <c r="I1385">
        <v>1</v>
      </c>
      <c r="J1385">
        <v>0.52649299999999999</v>
      </c>
      <c r="K1385">
        <f t="shared" si="138"/>
        <v>1.8993604853245913</v>
      </c>
      <c r="L1385">
        <f t="shared" si="139"/>
        <v>1.8993604853245913</v>
      </c>
      <c r="M1385" t="str">
        <f>MID(G1385,1,3)</f>
        <v>inc</v>
      </c>
      <c r="N1385" t="str">
        <f>MID(G1385,5,3)</f>
        <v>con</v>
      </c>
      <c r="O1385" t="str">
        <f>MID(F1385,9,3)</f>
        <v>tra</v>
      </c>
      <c r="P1385" t="s">
        <v>80</v>
      </c>
      <c r="Q1385" t="s">
        <v>81</v>
      </c>
      <c r="R1385" t="s">
        <v>78</v>
      </c>
      <c r="S1385">
        <v>22</v>
      </c>
      <c r="T1385">
        <v>3</v>
      </c>
      <c r="U1385">
        <f t="shared" si="142"/>
        <v>7.333333333333333</v>
      </c>
      <c r="V1385">
        <v>3.7</v>
      </c>
      <c r="W1385">
        <v>2.44</v>
      </c>
      <c r="X1385">
        <v>1</v>
      </c>
      <c r="Y1385" s="4">
        <v>1.75</v>
      </c>
      <c r="Z1385" s="4">
        <v>2</v>
      </c>
      <c r="AA1385" t="s">
        <v>92</v>
      </c>
      <c r="AB1385">
        <v>3</v>
      </c>
    </row>
    <row r="1386" spans="1:28" x14ac:dyDescent="0.2">
      <c r="A1386">
        <v>3</v>
      </c>
      <c r="B1386">
        <v>1385</v>
      </c>
      <c r="C1386">
        <v>13</v>
      </c>
      <c r="D1386">
        <v>12</v>
      </c>
      <c r="E1386">
        <v>1</v>
      </c>
      <c r="F1386" t="s">
        <v>50</v>
      </c>
      <c r="G1386" t="s">
        <v>38</v>
      </c>
      <c r="H1386">
        <v>0.920122</v>
      </c>
      <c r="I1386">
        <v>1</v>
      </c>
      <c r="J1386">
        <v>0.920122</v>
      </c>
      <c r="K1386">
        <f t="shared" si="138"/>
        <v>1.0868124009642199</v>
      </c>
      <c r="L1386">
        <f t="shared" si="139"/>
        <v>1.0868124009642199</v>
      </c>
      <c r="M1386" t="str">
        <f>MID(G1386,1,3)</f>
        <v>inc</v>
      </c>
      <c r="N1386" t="str">
        <f>MID(G1386,5,3)</f>
        <v>con</v>
      </c>
      <c r="O1386" t="str">
        <f>MID(F1386,9,3)</f>
        <v>tru</v>
      </c>
      <c r="P1386" t="s">
        <v>80</v>
      </c>
      <c r="Q1386" t="s">
        <v>81</v>
      </c>
      <c r="R1386" t="s">
        <v>78</v>
      </c>
      <c r="S1386">
        <v>9</v>
      </c>
      <c r="T1386">
        <v>2</v>
      </c>
      <c r="U1386">
        <f t="shared" si="142"/>
        <v>4.5</v>
      </c>
      <c r="V1386">
        <v>2</v>
      </c>
      <c r="W1386">
        <v>46</v>
      </c>
      <c r="X1386">
        <v>0</v>
      </c>
      <c r="Y1386" s="4">
        <v>2.5</v>
      </c>
      <c r="Z1386" s="4">
        <v>2</v>
      </c>
      <c r="AA1386" t="s">
        <v>92</v>
      </c>
      <c r="AB1386">
        <v>2</v>
      </c>
    </row>
    <row r="1387" spans="1:28" x14ac:dyDescent="0.2">
      <c r="A1387">
        <v>3</v>
      </c>
      <c r="B1387">
        <v>1386</v>
      </c>
      <c r="C1387">
        <v>13</v>
      </c>
      <c r="D1387">
        <v>7</v>
      </c>
      <c r="E1387">
        <v>1</v>
      </c>
      <c r="F1387" t="s">
        <v>51</v>
      </c>
      <c r="G1387" t="s">
        <v>38</v>
      </c>
      <c r="H1387">
        <v>0.59897500000000004</v>
      </c>
      <c r="I1387">
        <v>1</v>
      </c>
      <c r="J1387">
        <v>0.59897500000000004</v>
      </c>
      <c r="K1387">
        <f t="shared" si="138"/>
        <v>1.669518761217079</v>
      </c>
      <c r="L1387">
        <f t="shared" si="139"/>
        <v>1.669518761217079</v>
      </c>
      <c r="M1387" t="str">
        <f>MID(G1387,1,3)</f>
        <v>inc</v>
      </c>
      <c r="N1387" t="str">
        <f>MID(G1387,5,3)</f>
        <v>con</v>
      </c>
      <c r="O1387" t="str">
        <f>MID(F1387,9,3)</f>
        <v>wha</v>
      </c>
      <c r="P1387" t="s">
        <v>80</v>
      </c>
      <c r="Q1387" t="s">
        <v>81</v>
      </c>
      <c r="R1387" t="s">
        <v>78</v>
      </c>
      <c r="S1387">
        <v>24</v>
      </c>
      <c r="T1387">
        <v>2</v>
      </c>
      <c r="U1387">
        <f t="shared" si="142"/>
        <v>12</v>
      </c>
      <c r="V1387">
        <v>2</v>
      </c>
      <c r="W1387">
        <v>5.93</v>
      </c>
      <c r="X1387">
        <v>0.5</v>
      </c>
      <c r="Y1387" s="4">
        <v>1</v>
      </c>
      <c r="Z1387" s="4">
        <v>1</v>
      </c>
      <c r="AA1387" t="s">
        <v>92</v>
      </c>
      <c r="AB1387">
        <v>2</v>
      </c>
    </row>
    <row r="1388" spans="1:28" x14ac:dyDescent="0.2">
      <c r="A1388">
        <v>3</v>
      </c>
      <c r="B1388">
        <v>1387</v>
      </c>
      <c r="C1388">
        <v>13</v>
      </c>
      <c r="D1388">
        <v>10</v>
      </c>
      <c r="E1388">
        <v>1</v>
      </c>
      <c r="F1388" t="s">
        <v>52</v>
      </c>
      <c r="G1388" t="s">
        <v>53</v>
      </c>
      <c r="H1388">
        <v>0.60692900000000005</v>
      </c>
      <c r="I1388">
        <v>1</v>
      </c>
      <c r="J1388">
        <v>0.60692900000000005</v>
      </c>
      <c r="K1388">
        <f t="shared" si="138"/>
        <v>1.6476391802006494</v>
      </c>
      <c r="L1388">
        <f t="shared" si="139"/>
        <v>1.6476391802006494</v>
      </c>
      <c r="M1388" t="str">
        <f>MID(G1388,1,3)</f>
        <v>inc</v>
      </c>
      <c r="N1388" t="str">
        <f>MID(G1388,5,3)</f>
        <v>inc</v>
      </c>
      <c r="O1388" t="str">
        <f>MID(F1388,9,3)</f>
        <v>ant</v>
      </c>
      <c r="P1388" t="s">
        <v>79</v>
      </c>
      <c r="Q1388" t="s">
        <v>81</v>
      </c>
      <c r="R1388" t="s">
        <v>77</v>
      </c>
      <c r="S1388">
        <v>18</v>
      </c>
      <c r="T1388">
        <v>2</v>
      </c>
      <c r="U1388">
        <f t="shared" si="142"/>
        <v>9</v>
      </c>
      <c r="V1388">
        <v>6</v>
      </c>
      <c r="W1388">
        <v>7.39</v>
      </c>
      <c r="X1388">
        <v>1</v>
      </c>
      <c r="Y1388">
        <v>3</v>
      </c>
      <c r="Z1388">
        <v>2</v>
      </c>
      <c r="AA1388" t="s">
        <v>92</v>
      </c>
      <c r="AB1388">
        <v>2</v>
      </c>
    </row>
    <row r="1389" spans="1:28" x14ac:dyDescent="0.2">
      <c r="A1389">
        <v>3</v>
      </c>
      <c r="B1389">
        <v>1388</v>
      </c>
      <c r="C1389">
        <v>13</v>
      </c>
      <c r="D1389">
        <v>40</v>
      </c>
      <c r="E1389">
        <v>1</v>
      </c>
      <c r="F1389" t="s">
        <v>54</v>
      </c>
      <c r="G1389" t="s">
        <v>53</v>
      </c>
      <c r="H1389">
        <v>0.73506199999999999</v>
      </c>
      <c r="I1389">
        <v>1</v>
      </c>
      <c r="J1389">
        <v>0.73506199999999999</v>
      </c>
      <c r="K1389">
        <f t="shared" si="138"/>
        <v>1.3604294603720504</v>
      </c>
      <c r="L1389">
        <f t="shared" si="139"/>
        <v>1.3604294603720504</v>
      </c>
      <c r="M1389" t="str">
        <f>MID(G1389,1,3)</f>
        <v>inc</v>
      </c>
      <c r="N1389" t="str">
        <f>MID(G1389,5,3)</f>
        <v>inc</v>
      </c>
      <c r="O1389" t="str">
        <f>MID(F1389,9,3)</f>
        <v>but</v>
      </c>
      <c r="P1389" t="s">
        <v>79</v>
      </c>
      <c r="Q1389" t="s">
        <v>81</v>
      </c>
      <c r="R1389" t="s">
        <v>77</v>
      </c>
      <c r="S1389">
        <v>30</v>
      </c>
      <c r="T1389">
        <v>2</v>
      </c>
      <c r="U1389">
        <f t="shared" si="142"/>
        <v>15</v>
      </c>
      <c r="V1389">
        <v>5</v>
      </c>
      <c r="W1389">
        <v>11.72</v>
      </c>
      <c r="X1389">
        <v>1</v>
      </c>
      <c r="Y1389">
        <v>1.33</v>
      </c>
      <c r="Z1389">
        <v>1.5</v>
      </c>
      <c r="AA1389" t="s">
        <v>92</v>
      </c>
      <c r="AB1389">
        <v>2</v>
      </c>
    </row>
    <row r="1390" spans="1:28" x14ac:dyDescent="0.2">
      <c r="A1390">
        <v>3</v>
      </c>
      <c r="B1390">
        <v>1389</v>
      </c>
      <c r="C1390">
        <v>13</v>
      </c>
      <c r="D1390">
        <v>49</v>
      </c>
      <c r="E1390">
        <v>1</v>
      </c>
      <c r="F1390" t="s">
        <v>55</v>
      </c>
      <c r="G1390" t="s">
        <v>53</v>
      </c>
      <c r="H1390">
        <v>0.49605700000000003</v>
      </c>
      <c r="I1390">
        <v>1</v>
      </c>
      <c r="J1390">
        <v>0.49605700000000003</v>
      </c>
      <c r="K1390">
        <f t="shared" si="138"/>
        <v>2.0158973666332698</v>
      </c>
      <c r="L1390">
        <f t="shared" si="139"/>
        <v>2.0158973666332698</v>
      </c>
      <c r="M1390" t="str">
        <f>MID(G1390,1,3)</f>
        <v>inc</v>
      </c>
      <c r="N1390" t="str">
        <f>MID(G1390,5,3)</f>
        <v>inc</v>
      </c>
      <c r="O1390" t="str">
        <f>MID(F1390,9,3)</f>
        <v>fea</v>
      </c>
      <c r="P1390" t="s">
        <v>79</v>
      </c>
      <c r="Q1390" t="s">
        <v>81</v>
      </c>
      <c r="R1390" t="s">
        <v>77</v>
      </c>
      <c r="S1390">
        <v>10</v>
      </c>
      <c r="T1390">
        <v>2</v>
      </c>
      <c r="U1390">
        <f t="shared" si="142"/>
        <v>5</v>
      </c>
      <c r="V1390">
        <v>4</v>
      </c>
      <c r="W1390">
        <v>6.74</v>
      </c>
      <c r="X1390">
        <v>0</v>
      </c>
      <c r="Y1390">
        <v>2</v>
      </c>
      <c r="Z1390">
        <v>1.5</v>
      </c>
      <c r="AA1390" t="s">
        <v>92</v>
      </c>
      <c r="AB1390">
        <v>2</v>
      </c>
    </row>
    <row r="1391" spans="1:28" x14ac:dyDescent="0.2">
      <c r="A1391">
        <v>3</v>
      </c>
      <c r="B1391">
        <v>1390</v>
      </c>
      <c r="C1391">
        <v>13</v>
      </c>
      <c r="D1391">
        <v>20</v>
      </c>
      <c r="E1391">
        <v>1</v>
      </c>
      <c r="F1391" t="s">
        <v>56</v>
      </c>
      <c r="G1391" t="s">
        <v>53</v>
      </c>
      <c r="H1391">
        <v>0.576345</v>
      </c>
      <c r="I1391">
        <v>1</v>
      </c>
      <c r="J1391">
        <v>0.576345</v>
      </c>
      <c r="K1391">
        <f t="shared" si="138"/>
        <v>1.7350718753524366</v>
      </c>
      <c r="L1391">
        <f t="shared" si="139"/>
        <v>1.7350718753524366</v>
      </c>
      <c r="M1391" t="str">
        <f>MID(G1391,1,3)</f>
        <v>inc</v>
      </c>
      <c r="N1391" t="str">
        <f>MID(G1391,5,3)</f>
        <v>inc</v>
      </c>
      <c r="O1391" t="str">
        <f>MID(F1391,9,3)</f>
        <v>fle</v>
      </c>
      <c r="P1391" t="s">
        <v>79</v>
      </c>
      <c r="Q1391" t="s">
        <v>81</v>
      </c>
      <c r="R1391" t="s">
        <v>77</v>
      </c>
      <c r="S1391">
        <v>22</v>
      </c>
      <c r="T1391">
        <v>2</v>
      </c>
      <c r="U1391">
        <f t="shared" si="142"/>
        <v>11</v>
      </c>
      <c r="V1391">
        <v>2</v>
      </c>
      <c r="W1391">
        <v>2.77</v>
      </c>
      <c r="X1391">
        <v>1</v>
      </c>
      <c r="Y1391">
        <v>2</v>
      </c>
      <c r="Z1391">
        <v>1.5</v>
      </c>
      <c r="AA1391" t="s">
        <v>92</v>
      </c>
      <c r="AB1391">
        <v>2</v>
      </c>
    </row>
    <row r="1392" spans="1:28" x14ac:dyDescent="0.2">
      <c r="A1392">
        <v>3</v>
      </c>
      <c r="B1392">
        <v>1391</v>
      </c>
      <c r="C1392">
        <v>13</v>
      </c>
      <c r="D1392">
        <v>5</v>
      </c>
      <c r="E1392">
        <v>1</v>
      </c>
      <c r="F1392" t="s">
        <v>57</v>
      </c>
      <c r="G1392" t="s">
        <v>53</v>
      </c>
      <c r="H1392">
        <v>0.55996500000000005</v>
      </c>
      <c r="I1392">
        <v>1</v>
      </c>
      <c r="J1392">
        <v>0.55996500000000005</v>
      </c>
      <c r="K1392">
        <f t="shared" si="138"/>
        <v>1.7858258998330252</v>
      </c>
      <c r="L1392">
        <f t="shared" si="139"/>
        <v>1.7858258998330252</v>
      </c>
      <c r="M1392" t="str">
        <f>MID(G1392,1,3)</f>
        <v>inc</v>
      </c>
      <c r="N1392" t="str">
        <f>MID(G1392,5,3)</f>
        <v>inc</v>
      </c>
      <c r="O1392" t="str">
        <f>MID(F1392,9,3)</f>
        <v>mou</v>
      </c>
      <c r="P1392" t="s">
        <v>79</v>
      </c>
      <c r="Q1392" t="s">
        <v>81</v>
      </c>
      <c r="R1392" t="s">
        <v>77</v>
      </c>
      <c r="S1392" s="4">
        <v>19</v>
      </c>
      <c r="T1392" s="4">
        <v>2</v>
      </c>
      <c r="U1392" s="4">
        <v>9.5</v>
      </c>
      <c r="V1392" s="4">
        <v>3</v>
      </c>
      <c r="W1392" s="4">
        <v>36.78</v>
      </c>
      <c r="X1392" s="4">
        <v>0</v>
      </c>
      <c r="Y1392" s="4">
        <v>1.5</v>
      </c>
      <c r="Z1392" s="4">
        <v>2.5</v>
      </c>
      <c r="AA1392" t="s">
        <v>92</v>
      </c>
      <c r="AB1392" s="4">
        <v>2</v>
      </c>
    </row>
    <row r="1393" spans="1:28" x14ac:dyDescent="0.2">
      <c r="A1393">
        <v>3</v>
      </c>
      <c r="B1393">
        <v>1392</v>
      </c>
      <c r="C1393">
        <v>13</v>
      </c>
      <c r="D1393">
        <v>13</v>
      </c>
      <c r="E1393">
        <v>1</v>
      </c>
      <c r="F1393" t="s">
        <v>58</v>
      </c>
      <c r="G1393" t="s">
        <v>53</v>
      </c>
      <c r="H1393">
        <v>0.60690100000000002</v>
      </c>
      <c r="I1393">
        <v>1</v>
      </c>
      <c r="J1393">
        <v>0.60690100000000002</v>
      </c>
      <c r="K1393">
        <f t="shared" si="138"/>
        <v>1.6477151957238494</v>
      </c>
      <c r="L1393">
        <f t="shared" si="139"/>
        <v>1.6477151957238494</v>
      </c>
      <c r="M1393" t="str">
        <f>MID(G1393,1,3)</f>
        <v>inc</v>
      </c>
      <c r="N1393" t="str">
        <f>MID(G1393,5,3)</f>
        <v>inc</v>
      </c>
      <c r="O1393" t="str">
        <f>MID(F1393,9,3)</f>
        <v>pea</v>
      </c>
      <c r="P1393" t="s">
        <v>79</v>
      </c>
      <c r="Q1393" t="s">
        <v>81</v>
      </c>
      <c r="R1393" t="s">
        <v>77</v>
      </c>
      <c r="S1393">
        <v>22</v>
      </c>
      <c r="T1393">
        <v>2</v>
      </c>
      <c r="U1393">
        <f t="shared" ref="U1393:U1405" si="143">S1393/T1393</f>
        <v>11</v>
      </c>
      <c r="V1393">
        <v>5</v>
      </c>
      <c r="W1393">
        <v>3.07</v>
      </c>
      <c r="X1393">
        <v>0</v>
      </c>
      <c r="Y1393" s="4">
        <v>2</v>
      </c>
      <c r="Z1393" s="4">
        <v>2.5</v>
      </c>
      <c r="AA1393" t="s">
        <v>92</v>
      </c>
      <c r="AB1393">
        <v>2</v>
      </c>
    </row>
    <row r="1394" spans="1:28" x14ac:dyDescent="0.2">
      <c r="A1394">
        <v>3</v>
      </c>
      <c r="B1394">
        <v>1393</v>
      </c>
      <c r="C1394">
        <v>13</v>
      </c>
      <c r="D1394">
        <v>15</v>
      </c>
      <c r="E1394">
        <v>1</v>
      </c>
      <c r="F1394" t="s">
        <v>59</v>
      </c>
      <c r="G1394" t="s">
        <v>53</v>
      </c>
      <c r="H1394">
        <v>0.51226700000000003</v>
      </c>
      <c r="I1394">
        <v>1</v>
      </c>
      <c r="J1394">
        <v>0.51226700000000003</v>
      </c>
      <c r="K1394">
        <f t="shared" si="138"/>
        <v>1.9521070066976791</v>
      </c>
      <c r="L1394">
        <f t="shared" si="139"/>
        <v>1.9521070066976791</v>
      </c>
      <c r="M1394" t="str">
        <f>MID(G1394,1,3)</f>
        <v>inc</v>
      </c>
      <c r="N1394" t="str">
        <f>MID(G1394,5,3)</f>
        <v>inc</v>
      </c>
      <c r="O1394" t="str">
        <f>MID(F1394,9,3)</f>
        <v>see</v>
      </c>
      <c r="P1394" t="s">
        <v>79</v>
      </c>
      <c r="Q1394" t="s">
        <v>81</v>
      </c>
      <c r="R1394" t="s">
        <v>77</v>
      </c>
      <c r="S1394">
        <v>12</v>
      </c>
      <c r="T1394">
        <v>2</v>
      </c>
      <c r="U1394">
        <f t="shared" si="143"/>
        <v>6</v>
      </c>
      <c r="V1394">
        <v>2</v>
      </c>
      <c r="W1394">
        <v>6.11</v>
      </c>
      <c r="X1394">
        <v>0.5</v>
      </c>
      <c r="Y1394" s="4">
        <v>1</v>
      </c>
      <c r="Z1394" s="4">
        <v>2</v>
      </c>
      <c r="AA1394" t="s">
        <v>92</v>
      </c>
      <c r="AB1394">
        <v>2</v>
      </c>
    </row>
    <row r="1395" spans="1:28" x14ac:dyDescent="0.2">
      <c r="A1395">
        <v>3</v>
      </c>
      <c r="B1395">
        <v>1394</v>
      </c>
      <c r="C1395">
        <v>13</v>
      </c>
      <c r="D1395">
        <v>53</v>
      </c>
      <c r="E1395">
        <v>1</v>
      </c>
      <c r="F1395" t="s">
        <v>60</v>
      </c>
      <c r="G1395" t="s">
        <v>53</v>
      </c>
      <c r="H1395">
        <v>0.54440200000000005</v>
      </c>
      <c r="I1395">
        <v>1</v>
      </c>
      <c r="J1395">
        <v>0.54440200000000005</v>
      </c>
      <c r="K1395">
        <f t="shared" si="138"/>
        <v>1.8368778953787823</v>
      </c>
      <c r="L1395">
        <f t="shared" si="139"/>
        <v>1.8368778953787823</v>
      </c>
      <c r="M1395" t="str">
        <f>MID(G1395,1,3)</f>
        <v>inc</v>
      </c>
      <c r="N1395" t="str">
        <f>MID(G1395,5,3)</f>
        <v>inc</v>
      </c>
      <c r="O1395" t="str">
        <f>MID(F1395,9,3)</f>
        <v>buf</v>
      </c>
      <c r="P1395" t="s">
        <v>80</v>
      </c>
      <c r="Q1395" t="s">
        <v>82</v>
      </c>
      <c r="R1395" t="s">
        <v>78</v>
      </c>
      <c r="S1395">
        <v>8</v>
      </c>
      <c r="T1395">
        <v>2</v>
      </c>
      <c r="U1395">
        <f t="shared" si="143"/>
        <v>4</v>
      </c>
      <c r="V1395">
        <v>1.5</v>
      </c>
      <c r="W1395">
        <v>3.19</v>
      </c>
      <c r="X1395">
        <v>0</v>
      </c>
      <c r="Y1395">
        <v>1</v>
      </c>
      <c r="Z1395">
        <v>1.67</v>
      </c>
      <c r="AA1395" t="s">
        <v>92</v>
      </c>
      <c r="AB1395">
        <v>2</v>
      </c>
    </row>
    <row r="1396" spans="1:28" x14ac:dyDescent="0.2">
      <c r="A1396">
        <v>3</v>
      </c>
      <c r="B1396">
        <v>1395</v>
      </c>
      <c r="C1396">
        <v>13</v>
      </c>
      <c r="D1396">
        <v>54</v>
      </c>
      <c r="E1396">
        <v>1</v>
      </c>
      <c r="F1396" t="s">
        <v>61</v>
      </c>
      <c r="G1396" t="s">
        <v>53</v>
      </c>
      <c r="H1396">
        <v>0.81642700000000001</v>
      </c>
      <c r="I1396">
        <v>1</v>
      </c>
      <c r="J1396">
        <v>0.81642700000000001</v>
      </c>
      <c r="K1396">
        <f t="shared" si="138"/>
        <v>1.2248492516783496</v>
      </c>
      <c r="L1396">
        <f t="shared" si="139"/>
        <v>1.2248492516783496</v>
      </c>
      <c r="M1396" t="str">
        <f>MID(G1396,1,3)</f>
        <v>inc</v>
      </c>
      <c r="N1396" t="str">
        <f>MID(G1396,5,3)</f>
        <v>inc</v>
      </c>
      <c r="O1396" t="str">
        <f>MID(F1396,9,3)</f>
        <v>bul</v>
      </c>
      <c r="P1396" t="s">
        <v>80</v>
      </c>
      <c r="Q1396" t="s">
        <v>82</v>
      </c>
      <c r="R1396" t="s">
        <v>78</v>
      </c>
      <c r="S1396">
        <v>20</v>
      </c>
      <c r="T1396">
        <v>3</v>
      </c>
      <c r="U1396">
        <f t="shared" si="143"/>
        <v>6.666666666666667</v>
      </c>
      <c r="V1396">
        <v>3.3</v>
      </c>
      <c r="W1396">
        <v>1.58</v>
      </c>
      <c r="X1396">
        <v>0.67</v>
      </c>
      <c r="Y1396">
        <v>1</v>
      </c>
      <c r="Z1396">
        <v>2</v>
      </c>
      <c r="AA1396" t="s">
        <v>92</v>
      </c>
      <c r="AB1396">
        <v>3</v>
      </c>
    </row>
    <row r="1397" spans="1:28" x14ac:dyDescent="0.2">
      <c r="A1397">
        <v>3</v>
      </c>
      <c r="B1397">
        <v>1396</v>
      </c>
      <c r="C1397">
        <v>13</v>
      </c>
      <c r="D1397">
        <v>9</v>
      </c>
      <c r="E1397">
        <v>1</v>
      </c>
      <c r="F1397" t="s">
        <v>62</v>
      </c>
      <c r="G1397" t="s">
        <v>53</v>
      </c>
      <c r="H1397">
        <v>0.77483800000000003</v>
      </c>
      <c r="I1397">
        <v>1</v>
      </c>
      <c r="J1397">
        <v>0.77483800000000003</v>
      </c>
      <c r="K1397">
        <f t="shared" si="138"/>
        <v>1.2905923560795933</v>
      </c>
      <c r="L1397">
        <f t="shared" si="139"/>
        <v>1.2905923560795933</v>
      </c>
      <c r="M1397" t="str">
        <f>MID(G1397,1,3)</f>
        <v>inc</v>
      </c>
      <c r="N1397" t="str">
        <f>MID(G1397,5,3)</f>
        <v>inc</v>
      </c>
      <c r="O1397" t="str">
        <f>MID(F1397,9,3)</f>
        <v>ele</v>
      </c>
      <c r="P1397" t="s">
        <v>80</v>
      </c>
      <c r="Q1397" t="s">
        <v>82</v>
      </c>
      <c r="R1397" t="s">
        <v>78</v>
      </c>
      <c r="S1397">
        <v>14</v>
      </c>
      <c r="T1397">
        <v>2</v>
      </c>
      <c r="U1397">
        <f t="shared" si="143"/>
        <v>7</v>
      </c>
      <c r="V1397">
        <v>2.5</v>
      </c>
      <c r="W1397">
        <v>12.4</v>
      </c>
      <c r="X1397">
        <v>0</v>
      </c>
      <c r="Y1397">
        <v>2</v>
      </c>
      <c r="Z1397">
        <v>1.5</v>
      </c>
      <c r="AA1397" t="s">
        <v>92</v>
      </c>
      <c r="AB1397">
        <v>2</v>
      </c>
    </row>
    <row r="1398" spans="1:28" x14ac:dyDescent="0.2">
      <c r="A1398">
        <v>3</v>
      </c>
      <c r="B1398">
        <v>1397</v>
      </c>
      <c r="C1398">
        <v>13</v>
      </c>
      <c r="D1398">
        <v>44</v>
      </c>
      <c r="E1398">
        <v>1</v>
      </c>
      <c r="F1398" t="s">
        <v>63</v>
      </c>
      <c r="G1398" t="s">
        <v>53</v>
      </c>
      <c r="H1398">
        <v>0.959009</v>
      </c>
      <c r="I1398">
        <v>1</v>
      </c>
      <c r="J1398">
        <v>0.959009</v>
      </c>
      <c r="K1398">
        <f t="shared" si="138"/>
        <v>1.0427430816603389</v>
      </c>
      <c r="L1398">
        <f t="shared" si="139"/>
        <v>1.0427430816603389</v>
      </c>
      <c r="M1398" t="str">
        <f>MID(G1398,1,3)</f>
        <v>inc</v>
      </c>
      <c r="N1398" t="str">
        <f>MID(G1398,5,3)</f>
        <v>inc</v>
      </c>
      <c r="O1398" t="str">
        <f>MID(F1398,9,3)</f>
        <v>rhi</v>
      </c>
      <c r="P1398" t="s">
        <v>80</v>
      </c>
      <c r="Q1398" t="s">
        <v>82</v>
      </c>
      <c r="R1398" t="s">
        <v>78</v>
      </c>
      <c r="S1398">
        <v>16</v>
      </c>
      <c r="T1398">
        <v>2</v>
      </c>
      <c r="U1398">
        <f t="shared" si="143"/>
        <v>8</v>
      </c>
      <c r="V1398">
        <v>2</v>
      </c>
      <c r="W1398">
        <v>2.71</v>
      </c>
      <c r="X1398">
        <v>0</v>
      </c>
      <c r="Y1398" s="4">
        <v>1</v>
      </c>
      <c r="Z1398" s="4">
        <v>1</v>
      </c>
      <c r="AA1398" t="s">
        <v>92</v>
      </c>
      <c r="AB1398">
        <v>2</v>
      </c>
    </row>
    <row r="1399" spans="1:28" x14ac:dyDescent="0.2">
      <c r="A1399">
        <v>3</v>
      </c>
      <c r="B1399">
        <v>1398</v>
      </c>
      <c r="C1399">
        <v>13</v>
      </c>
      <c r="D1399">
        <v>34</v>
      </c>
      <c r="E1399">
        <v>1</v>
      </c>
      <c r="F1399" t="s">
        <v>64</v>
      </c>
      <c r="G1399" t="s">
        <v>53</v>
      </c>
      <c r="H1399">
        <v>0.51084799999999997</v>
      </c>
      <c r="I1399">
        <v>1</v>
      </c>
      <c r="J1399">
        <v>0.51084799999999997</v>
      </c>
      <c r="K1399">
        <f t="shared" si="138"/>
        <v>1.9575294412427964</v>
      </c>
      <c r="L1399">
        <f t="shared" si="139"/>
        <v>1.9575294412427964</v>
      </c>
      <c r="M1399" t="str">
        <f>MID(G1399,1,3)</f>
        <v>inc</v>
      </c>
      <c r="N1399" t="str">
        <f>MID(G1399,5,3)</f>
        <v>inc</v>
      </c>
      <c r="O1399" t="str">
        <f>MID(F1399,9,3)</f>
        <v>tra</v>
      </c>
      <c r="P1399" t="s">
        <v>80</v>
      </c>
      <c r="Q1399" t="s">
        <v>82</v>
      </c>
      <c r="R1399" t="s">
        <v>78</v>
      </c>
      <c r="S1399">
        <v>22</v>
      </c>
      <c r="T1399">
        <v>3</v>
      </c>
      <c r="U1399">
        <f t="shared" si="143"/>
        <v>7.333333333333333</v>
      </c>
      <c r="V1399">
        <v>3.7</v>
      </c>
      <c r="W1399">
        <v>2.44</v>
      </c>
      <c r="X1399">
        <v>1</v>
      </c>
      <c r="Y1399" s="4">
        <v>1.75</v>
      </c>
      <c r="Z1399" s="4">
        <v>2</v>
      </c>
      <c r="AA1399" t="s">
        <v>92</v>
      </c>
      <c r="AB1399">
        <v>3</v>
      </c>
    </row>
    <row r="1400" spans="1:28" x14ac:dyDescent="0.2">
      <c r="A1400">
        <v>3</v>
      </c>
      <c r="B1400">
        <v>1399</v>
      </c>
      <c r="C1400">
        <v>13</v>
      </c>
      <c r="D1400">
        <v>36</v>
      </c>
      <c r="E1400">
        <v>1</v>
      </c>
      <c r="F1400" t="s">
        <v>65</v>
      </c>
      <c r="G1400" t="s">
        <v>53</v>
      </c>
      <c r="H1400">
        <v>0.55205700000000002</v>
      </c>
      <c r="I1400">
        <v>1</v>
      </c>
      <c r="J1400">
        <v>0.55205700000000002</v>
      </c>
      <c r="K1400">
        <f t="shared" si="138"/>
        <v>1.8114071554205453</v>
      </c>
      <c r="L1400">
        <f t="shared" si="139"/>
        <v>1.8114071554205453</v>
      </c>
      <c r="M1400" t="str">
        <f>MID(G1400,1,3)</f>
        <v>inc</v>
      </c>
      <c r="N1400" t="str">
        <f>MID(G1400,5,3)</f>
        <v>inc</v>
      </c>
      <c r="O1400" t="str">
        <f>MID(F1400,9,3)</f>
        <v>tru</v>
      </c>
      <c r="P1400" t="s">
        <v>80</v>
      </c>
      <c r="Q1400" t="s">
        <v>82</v>
      </c>
      <c r="R1400" t="s">
        <v>78</v>
      </c>
      <c r="S1400">
        <v>9</v>
      </c>
      <c r="T1400">
        <v>2</v>
      </c>
      <c r="U1400">
        <f t="shared" si="143"/>
        <v>4.5</v>
      </c>
      <c r="V1400">
        <v>2</v>
      </c>
      <c r="W1400">
        <v>46</v>
      </c>
      <c r="X1400">
        <v>0</v>
      </c>
      <c r="Y1400" s="4">
        <v>2.5</v>
      </c>
      <c r="Z1400" s="4">
        <v>2</v>
      </c>
      <c r="AA1400" t="s">
        <v>92</v>
      </c>
      <c r="AB1400">
        <v>2</v>
      </c>
    </row>
    <row r="1401" spans="1:28" x14ac:dyDescent="0.2">
      <c r="A1401">
        <v>3</v>
      </c>
      <c r="B1401">
        <v>1400</v>
      </c>
      <c r="C1401">
        <v>13</v>
      </c>
      <c r="D1401">
        <v>43</v>
      </c>
      <c r="E1401">
        <v>1</v>
      </c>
      <c r="F1401" t="s">
        <v>66</v>
      </c>
      <c r="G1401" t="s">
        <v>53</v>
      </c>
      <c r="H1401">
        <v>0.89615500000000003</v>
      </c>
      <c r="I1401">
        <v>1</v>
      </c>
      <c r="J1401">
        <v>0.89615500000000003</v>
      </c>
      <c r="K1401">
        <f t="shared" si="138"/>
        <v>1.1158783915728863</v>
      </c>
      <c r="L1401">
        <f t="shared" si="139"/>
        <v>1.1158783915728863</v>
      </c>
      <c r="M1401" t="str">
        <f>MID(G1401,1,3)</f>
        <v>inc</v>
      </c>
      <c r="N1401" t="str">
        <f>MID(G1401,5,3)</f>
        <v>inc</v>
      </c>
      <c r="O1401" t="str">
        <f>MID(F1401,9,3)</f>
        <v>wha</v>
      </c>
      <c r="P1401" t="s">
        <v>80</v>
      </c>
      <c r="Q1401" t="s">
        <v>82</v>
      </c>
      <c r="R1401" t="s">
        <v>78</v>
      </c>
      <c r="S1401">
        <v>24</v>
      </c>
      <c r="T1401">
        <v>2</v>
      </c>
      <c r="U1401">
        <f t="shared" si="143"/>
        <v>12</v>
      </c>
      <c r="V1401">
        <v>2</v>
      </c>
      <c r="W1401">
        <v>5.93</v>
      </c>
      <c r="X1401">
        <v>0.5</v>
      </c>
      <c r="Y1401" s="4">
        <v>1</v>
      </c>
      <c r="Z1401" s="4">
        <v>1</v>
      </c>
      <c r="AA1401" t="s">
        <v>92</v>
      </c>
      <c r="AB1401">
        <v>2</v>
      </c>
    </row>
    <row r="1402" spans="1:28" x14ac:dyDescent="0.2">
      <c r="A1402">
        <v>3</v>
      </c>
      <c r="B1402">
        <v>1401</v>
      </c>
      <c r="C1402">
        <v>13</v>
      </c>
      <c r="D1402">
        <v>80</v>
      </c>
      <c r="E1402">
        <v>2</v>
      </c>
      <c r="F1402" t="s">
        <v>7</v>
      </c>
      <c r="G1402" t="s">
        <v>8</v>
      </c>
      <c r="H1402">
        <v>0.97487199999999996</v>
      </c>
      <c r="I1402">
        <v>1</v>
      </c>
      <c r="J1402">
        <v>0.97487199999999996</v>
      </c>
      <c r="K1402">
        <f t="shared" si="138"/>
        <v>1.0257756915779712</v>
      </c>
      <c r="L1402">
        <f t="shared" si="139"/>
        <v>1.0257756915779712</v>
      </c>
      <c r="M1402" t="str">
        <f>MID(G1402,1,3)</f>
        <v>con</v>
      </c>
      <c r="N1402" t="str">
        <f>MID(G1402,5,3)</f>
        <v>con</v>
      </c>
      <c r="O1402" t="str">
        <f>MID(F1402,9,3)</f>
        <v>ant</v>
      </c>
      <c r="P1402" t="s">
        <v>80</v>
      </c>
      <c r="Q1402" t="s">
        <v>82</v>
      </c>
      <c r="R1402" t="s">
        <v>77</v>
      </c>
      <c r="S1402">
        <v>18</v>
      </c>
      <c r="T1402">
        <v>2</v>
      </c>
      <c r="U1402">
        <f t="shared" si="143"/>
        <v>9</v>
      </c>
      <c r="V1402">
        <v>6</v>
      </c>
      <c r="W1402">
        <v>7.39</v>
      </c>
      <c r="X1402">
        <v>1</v>
      </c>
      <c r="Y1402">
        <v>3</v>
      </c>
      <c r="Z1402">
        <v>2</v>
      </c>
      <c r="AA1402" t="s">
        <v>92</v>
      </c>
      <c r="AB1402">
        <v>2</v>
      </c>
    </row>
    <row r="1403" spans="1:28" x14ac:dyDescent="0.2">
      <c r="A1403">
        <v>3</v>
      </c>
      <c r="B1403">
        <v>1402</v>
      </c>
      <c r="C1403">
        <v>13</v>
      </c>
      <c r="D1403">
        <v>95</v>
      </c>
      <c r="E1403">
        <v>2</v>
      </c>
      <c r="F1403" t="s">
        <v>9</v>
      </c>
      <c r="G1403" t="s">
        <v>8</v>
      </c>
      <c r="H1403">
        <v>0.54312300000000002</v>
      </c>
      <c r="I1403">
        <v>1</v>
      </c>
      <c r="J1403">
        <v>0.54312300000000002</v>
      </c>
      <c r="K1403">
        <f t="shared" si="138"/>
        <v>1.8412035579417554</v>
      </c>
      <c r="L1403">
        <f t="shared" si="139"/>
        <v>1.8412035579417554</v>
      </c>
      <c r="M1403" t="str">
        <f>MID(G1403,1,3)</f>
        <v>con</v>
      </c>
      <c r="N1403" t="str">
        <f>MID(G1403,5,3)</f>
        <v>con</v>
      </c>
      <c r="O1403" t="str">
        <f>MID(F1403,9,3)</f>
        <v>but</v>
      </c>
      <c r="P1403" t="s">
        <v>80</v>
      </c>
      <c r="Q1403" t="s">
        <v>82</v>
      </c>
      <c r="R1403" t="s">
        <v>77</v>
      </c>
      <c r="S1403">
        <v>30</v>
      </c>
      <c r="T1403">
        <v>2</v>
      </c>
      <c r="U1403">
        <f t="shared" si="143"/>
        <v>15</v>
      </c>
      <c r="V1403">
        <v>5</v>
      </c>
      <c r="W1403">
        <v>11.72</v>
      </c>
      <c r="X1403">
        <v>1</v>
      </c>
      <c r="Y1403">
        <v>1.33</v>
      </c>
      <c r="Z1403">
        <v>1.5</v>
      </c>
      <c r="AA1403" t="s">
        <v>92</v>
      </c>
      <c r="AB1403">
        <v>2</v>
      </c>
    </row>
    <row r="1404" spans="1:28" x14ac:dyDescent="0.2">
      <c r="A1404">
        <v>3</v>
      </c>
      <c r="B1404">
        <v>1403</v>
      </c>
      <c r="C1404">
        <v>13</v>
      </c>
      <c r="D1404">
        <v>92</v>
      </c>
      <c r="E1404">
        <v>2</v>
      </c>
      <c r="F1404" t="s">
        <v>10</v>
      </c>
      <c r="G1404" t="s">
        <v>8</v>
      </c>
      <c r="H1404">
        <v>0.62278</v>
      </c>
      <c r="I1404">
        <v>1</v>
      </c>
      <c r="J1404">
        <v>0.62278</v>
      </c>
      <c r="K1404">
        <f t="shared" si="138"/>
        <v>1.6057034586852501</v>
      </c>
      <c r="L1404">
        <f t="shared" si="139"/>
        <v>1.6057034586852501</v>
      </c>
      <c r="M1404" t="str">
        <f>MID(G1404,1,3)</f>
        <v>con</v>
      </c>
      <c r="N1404" t="str">
        <f>MID(G1404,5,3)</f>
        <v>con</v>
      </c>
      <c r="O1404" t="str">
        <f>MID(F1404,9,3)</f>
        <v>fea</v>
      </c>
      <c r="P1404" t="s">
        <v>80</v>
      </c>
      <c r="Q1404" t="s">
        <v>82</v>
      </c>
      <c r="R1404" t="s">
        <v>77</v>
      </c>
      <c r="S1404">
        <v>10</v>
      </c>
      <c r="T1404">
        <v>2</v>
      </c>
      <c r="U1404">
        <f t="shared" si="143"/>
        <v>5</v>
      </c>
      <c r="V1404">
        <v>4</v>
      </c>
      <c r="W1404">
        <v>6.74</v>
      </c>
      <c r="X1404">
        <v>0</v>
      </c>
      <c r="Y1404">
        <v>2</v>
      </c>
      <c r="Z1404">
        <v>1.5</v>
      </c>
      <c r="AA1404" t="s">
        <v>92</v>
      </c>
      <c r="AB1404">
        <v>2</v>
      </c>
    </row>
    <row r="1405" spans="1:28" x14ac:dyDescent="0.2">
      <c r="A1405">
        <v>3</v>
      </c>
      <c r="B1405">
        <v>1404</v>
      </c>
      <c r="C1405">
        <v>13</v>
      </c>
      <c r="D1405">
        <v>66</v>
      </c>
      <c r="E1405">
        <v>2</v>
      </c>
      <c r="F1405" t="s">
        <v>11</v>
      </c>
      <c r="G1405" t="s">
        <v>8</v>
      </c>
      <c r="H1405">
        <v>0.61618200000000001</v>
      </c>
      <c r="I1405">
        <v>1</v>
      </c>
      <c r="J1405">
        <v>0.61618200000000001</v>
      </c>
      <c r="K1405">
        <f t="shared" si="138"/>
        <v>1.6228971310424518</v>
      </c>
      <c r="L1405">
        <f t="shared" si="139"/>
        <v>1.6228971310424518</v>
      </c>
      <c r="M1405" t="str">
        <f>MID(G1405,1,3)</f>
        <v>con</v>
      </c>
      <c r="N1405" t="str">
        <f>MID(G1405,5,3)</f>
        <v>con</v>
      </c>
      <c r="O1405" t="str">
        <f>MID(F1405,9,3)</f>
        <v>fle</v>
      </c>
      <c r="P1405" t="s">
        <v>80</v>
      </c>
      <c r="Q1405" t="s">
        <v>82</v>
      </c>
      <c r="R1405" t="s">
        <v>77</v>
      </c>
      <c r="S1405">
        <v>22</v>
      </c>
      <c r="T1405">
        <v>2</v>
      </c>
      <c r="U1405">
        <f t="shared" si="143"/>
        <v>11</v>
      </c>
      <c r="V1405">
        <v>2</v>
      </c>
      <c r="W1405">
        <v>2.77</v>
      </c>
      <c r="X1405">
        <v>1</v>
      </c>
      <c r="Y1405">
        <v>2</v>
      </c>
      <c r="Z1405">
        <v>1.5</v>
      </c>
      <c r="AA1405" t="s">
        <v>92</v>
      </c>
      <c r="AB1405">
        <v>2</v>
      </c>
    </row>
    <row r="1406" spans="1:28" x14ac:dyDescent="0.2">
      <c r="A1406">
        <v>3</v>
      </c>
      <c r="B1406">
        <v>1405</v>
      </c>
      <c r="C1406">
        <v>13</v>
      </c>
      <c r="D1406">
        <v>91</v>
      </c>
      <c r="E1406">
        <v>2</v>
      </c>
      <c r="F1406" t="s">
        <v>12</v>
      </c>
      <c r="G1406" t="s">
        <v>8</v>
      </c>
      <c r="H1406">
        <v>0.62293600000000005</v>
      </c>
      <c r="I1406">
        <v>1</v>
      </c>
      <c r="J1406">
        <v>0.62293600000000005</v>
      </c>
      <c r="K1406">
        <f t="shared" si="138"/>
        <v>1.6053013471688904</v>
      </c>
      <c r="L1406">
        <f t="shared" si="139"/>
        <v>1.6053013471688904</v>
      </c>
      <c r="M1406" t="str">
        <f>MID(G1406,1,3)</f>
        <v>con</v>
      </c>
      <c r="N1406" t="str">
        <f>MID(G1406,5,3)</f>
        <v>con</v>
      </c>
      <c r="O1406" t="str">
        <f>MID(F1406,9,3)</f>
        <v>mou</v>
      </c>
      <c r="P1406" t="s">
        <v>80</v>
      </c>
      <c r="Q1406" t="s">
        <v>82</v>
      </c>
      <c r="R1406" t="s">
        <v>77</v>
      </c>
      <c r="S1406" s="4">
        <v>19</v>
      </c>
      <c r="T1406" s="4">
        <v>2</v>
      </c>
      <c r="U1406" s="4">
        <v>9.5</v>
      </c>
      <c r="V1406" s="4">
        <v>3</v>
      </c>
      <c r="W1406" s="4">
        <v>36.78</v>
      </c>
      <c r="X1406" s="4">
        <v>0</v>
      </c>
      <c r="Y1406" s="4">
        <v>1.5</v>
      </c>
      <c r="Z1406" s="4">
        <v>2.5</v>
      </c>
      <c r="AA1406" t="s">
        <v>92</v>
      </c>
      <c r="AB1406" s="4">
        <v>2</v>
      </c>
    </row>
    <row r="1407" spans="1:28" x14ac:dyDescent="0.2">
      <c r="A1407">
        <v>3</v>
      </c>
      <c r="B1407">
        <v>1406</v>
      </c>
      <c r="C1407">
        <v>13</v>
      </c>
      <c r="D1407">
        <v>110</v>
      </c>
      <c r="E1407">
        <v>2</v>
      </c>
      <c r="F1407" t="s">
        <v>13</v>
      </c>
      <c r="G1407" t="s">
        <v>8</v>
      </c>
      <c r="H1407">
        <v>0.88705699999999998</v>
      </c>
      <c r="I1407">
        <v>1</v>
      </c>
      <c r="J1407">
        <v>0.88705699999999998</v>
      </c>
      <c r="K1407">
        <f t="shared" si="138"/>
        <v>1.1273232723489022</v>
      </c>
      <c r="L1407">
        <f t="shared" si="139"/>
        <v>1.1273232723489022</v>
      </c>
      <c r="M1407" t="str">
        <f>MID(G1407,1,3)</f>
        <v>con</v>
      </c>
      <c r="N1407" t="str">
        <f>MID(G1407,5,3)</f>
        <v>con</v>
      </c>
      <c r="O1407" t="str">
        <f>MID(F1407,9,3)</f>
        <v>pea</v>
      </c>
      <c r="P1407" t="s">
        <v>80</v>
      </c>
      <c r="Q1407" t="s">
        <v>82</v>
      </c>
      <c r="R1407" t="s">
        <v>77</v>
      </c>
      <c r="S1407">
        <v>22</v>
      </c>
      <c r="T1407">
        <v>2</v>
      </c>
      <c r="U1407">
        <f t="shared" ref="U1407:U1419" si="144">S1407/T1407</f>
        <v>11</v>
      </c>
      <c r="V1407">
        <v>5</v>
      </c>
      <c r="W1407">
        <v>3.07</v>
      </c>
      <c r="X1407">
        <v>0</v>
      </c>
      <c r="Y1407" s="4">
        <v>2</v>
      </c>
      <c r="Z1407" s="4">
        <v>2.5</v>
      </c>
      <c r="AA1407" t="s">
        <v>92</v>
      </c>
      <c r="AB1407">
        <v>2</v>
      </c>
    </row>
    <row r="1408" spans="1:28" x14ac:dyDescent="0.2">
      <c r="A1408">
        <v>3</v>
      </c>
      <c r="B1408">
        <v>1407</v>
      </c>
      <c r="C1408">
        <v>13</v>
      </c>
      <c r="D1408">
        <v>107</v>
      </c>
      <c r="E1408">
        <v>2</v>
      </c>
      <c r="F1408" t="s">
        <v>14</v>
      </c>
      <c r="G1408" t="s">
        <v>8</v>
      </c>
      <c r="H1408">
        <v>0.61486600000000002</v>
      </c>
      <c r="I1408">
        <v>1</v>
      </c>
      <c r="J1408">
        <v>0.61486600000000002</v>
      </c>
      <c r="K1408">
        <f t="shared" si="138"/>
        <v>1.6263706238432438</v>
      </c>
      <c r="L1408">
        <f t="shared" si="139"/>
        <v>1.6263706238432438</v>
      </c>
      <c r="M1408" t="str">
        <f>MID(G1408,1,3)</f>
        <v>con</v>
      </c>
      <c r="N1408" t="str">
        <f>MID(G1408,5,3)</f>
        <v>con</v>
      </c>
      <c r="O1408" t="str">
        <f>MID(F1408,9,3)</f>
        <v>see</v>
      </c>
      <c r="P1408" t="s">
        <v>80</v>
      </c>
      <c r="Q1408" t="s">
        <v>82</v>
      </c>
      <c r="R1408" t="s">
        <v>77</v>
      </c>
      <c r="S1408">
        <v>12</v>
      </c>
      <c r="T1408">
        <v>2</v>
      </c>
      <c r="U1408">
        <f t="shared" si="144"/>
        <v>6</v>
      </c>
      <c r="V1408">
        <v>2</v>
      </c>
      <c r="W1408">
        <v>6.11</v>
      </c>
      <c r="X1408">
        <v>0.5</v>
      </c>
      <c r="Y1408" s="4">
        <v>1</v>
      </c>
      <c r="Z1408" s="4">
        <v>2</v>
      </c>
      <c r="AA1408" t="s">
        <v>92</v>
      </c>
      <c r="AB1408">
        <v>2</v>
      </c>
    </row>
    <row r="1409" spans="1:28" x14ac:dyDescent="0.2">
      <c r="A1409">
        <v>3</v>
      </c>
      <c r="B1409">
        <v>1408</v>
      </c>
      <c r="C1409">
        <v>13</v>
      </c>
      <c r="D1409">
        <v>75</v>
      </c>
      <c r="E1409">
        <v>2</v>
      </c>
      <c r="F1409" t="s">
        <v>15</v>
      </c>
      <c r="G1409" t="s">
        <v>8</v>
      </c>
      <c r="H1409">
        <v>0.58313300000000001</v>
      </c>
      <c r="I1409">
        <v>1</v>
      </c>
      <c r="J1409">
        <v>0.58313300000000001</v>
      </c>
      <c r="K1409">
        <f t="shared" si="138"/>
        <v>1.7148746512373678</v>
      </c>
      <c r="L1409">
        <f t="shared" si="139"/>
        <v>1.7148746512373678</v>
      </c>
      <c r="M1409" t="str">
        <f>MID(G1409,1,3)</f>
        <v>con</v>
      </c>
      <c r="N1409" t="str">
        <f>MID(G1409,5,3)</f>
        <v>con</v>
      </c>
      <c r="O1409" t="str">
        <f>MID(F1409,9,3)</f>
        <v>buf</v>
      </c>
      <c r="P1409" t="s">
        <v>79</v>
      </c>
      <c r="Q1409" t="s">
        <v>81</v>
      </c>
      <c r="R1409" t="s">
        <v>78</v>
      </c>
      <c r="S1409">
        <v>8</v>
      </c>
      <c r="T1409">
        <v>2</v>
      </c>
      <c r="U1409">
        <f t="shared" si="144"/>
        <v>4</v>
      </c>
      <c r="V1409">
        <v>1.5</v>
      </c>
      <c r="W1409">
        <v>3.19</v>
      </c>
      <c r="X1409">
        <v>0</v>
      </c>
      <c r="Y1409">
        <v>1</v>
      </c>
      <c r="Z1409">
        <v>1.67</v>
      </c>
      <c r="AA1409" t="s">
        <v>92</v>
      </c>
      <c r="AB1409">
        <v>2</v>
      </c>
    </row>
    <row r="1410" spans="1:28" x14ac:dyDescent="0.2">
      <c r="A1410">
        <v>3</v>
      </c>
      <c r="B1410">
        <v>1409</v>
      </c>
      <c r="C1410">
        <v>13</v>
      </c>
      <c r="D1410">
        <v>87</v>
      </c>
      <c r="E1410">
        <v>2</v>
      </c>
      <c r="F1410" t="s">
        <v>16</v>
      </c>
      <c r="G1410" t="s">
        <v>8</v>
      </c>
      <c r="H1410">
        <v>0.68015000000000003</v>
      </c>
      <c r="I1410">
        <v>1</v>
      </c>
      <c r="J1410">
        <v>0.68015000000000003</v>
      </c>
      <c r="K1410">
        <f t="shared" ref="K1410:K1473" si="145">1/J1410</f>
        <v>1.4702639123722707</v>
      </c>
      <c r="L1410">
        <f t="shared" ref="L1410:L1473" si="146">IF(I1410=0,"",K1410)</f>
        <v>1.4702639123722707</v>
      </c>
      <c r="M1410" t="str">
        <f>MID(G1410,1,3)</f>
        <v>con</v>
      </c>
      <c r="N1410" t="str">
        <f>MID(G1410,5,3)</f>
        <v>con</v>
      </c>
      <c r="O1410" t="str">
        <f>MID(F1410,9,3)</f>
        <v>bul</v>
      </c>
      <c r="P1410" t="s">
        <v>79</v>
      </c>
      <c r="Q1410" t="s">
        <v>81</v>
      </c>
      <c r="R1410" t="s">
        <v>78</v>
      </c>
      <c r="S1410">
        <v>20</v>
      </c>
      <c r="T1410">
        <v>3</v>
      </c>
      <c r="U1410">
        <f t="shared" si="144"/>
        <v>6.666666666666667</v>
      </c>
      <c r="V1410">
        <v>3.3</v>
      </c>
      <c r="W1410">
        <v>1.58</v>
      </c>
      <c r="X1410">
        <v>0.67</v>
      </c>
      <c r="Y1410">
        <v>1</v>
      </c>
      <c r="Z1410">
        <v>2</v>
      </c>
      <c r="AA1410" t="s">
        <v>92</v>
      </c>
      <c r="AB1410">
        <v>3</v>
      </c>
    </row>
    <row r="1411" spans="1:28" x14ac:dyDescent="0.2">
      <c r="A1411">
        <v>3</v>
      </c>
      <c r="B1411">
        <v>1410</v>
      </c>
      <c r="C1411">
        <v>13</v>
      </c>
      <c r="D1411">
        <v>84</v>
      </c>
      <c r="E1411">
        <v>2</v>
      </c>
      <c r="F1411" t="s">
        <v>17</v>
      </c>
      <c r="G1411" t="s">
        <v>8</v>
      </c>
      <c r="H1411">
        <v>0.84708399999999995</v>
      </c>
      <c r="I1411">
        <v>1</v>
      </c>
      <c r="J1411">
        <v>0.84708399999999995</v>
      </c>
      <c r="K1411">
        <f t="shared" si="145"/>
        <v>1.1805204678638719</v>
      </c>
      <c r="L1411">
        <f t="shared" si="146"/>
        <v>1.1805204678638719</v>
      </c>
      <c r="M1411" t="str">
        <f>MID(G1411,1,3)</f>
        <v>con</v>
      </c>
      <c r="N1411" t="str">
        <f>MID(G1411,5,3)</f>
        <v>con</v>
      </c>
      <c r="O1411" t="str">
        <f>MID(F1411,9,3)</f>
        <v>ele</v>
      </c>
      <c r="P1411" t="s">
        <v>79</v>
      </c>
      <c r="Q1411" t="s">
        <v>81</v>
      </c>
      <c r="R1411" t="s">
        <v>78</v>
      </c>
      <c r="S1411">
        <v>14</v>
      </c>
      <c r="T1411">
        <v>2</v>
      </c>
      <c r="U1411">
        <f t="shared" si="144"/>
        <v>7</v>
      </c>
      <c r="V1411">
        <v>2.5</v>
      </c>
      <c r="W1411">
        <v>12.4</v>
      </c>
      <c r="X1411">
        <v>0</v>
      </c>
      <c r="Y1411">
        <v>2</v>
      </c>
      <c r="Z1411">
        <v>1.5</v>
      </c>
      <c r="AA1411" t="s">
        <v>92</v>
      </c>
      <c r="AB1411">
        <v>2</v>
      </c>
    </row>
    <row r="1412" spans="1:28" x14ac:dyDescent="0.2">
      <c r="A1412">
        <v>3</v>
      </c>
      <c r="B1412">
        <v>1411</v>
      </c>
      <c r="C1412">
        <v>13</v>
      </c>
      <c r="D1412">
        <v>72</v>
      </c>
      <c r="E1412">
        <v>2</v>
      </c>
      <c r="F1412" t="s">
        <v>18</v>
      </c>
      <c r="G1412" t="s">
        <v>8</v>
      </c>
      <c r="H1412">
        <v>0.72838599999999998</v>
      </c>
      <c r="I1412">
        <v>1</v>
      </c>
      <c r="J1412">
        <v>0.72838599999999998</v>
      </c>
      <c r="K1412">
        <f t="shared" si="145"/>
        <v>1.3728984357195224</v>
      </c>
      <c r="L1412">
        <f t="shared" si="146"/>
        <v>1.3728984357195224</v>
      </c>
      <c r="M1412" t="str">
        <f>MID(G1412,1,3)</f>
        <v>con</v>
      </c>
      <c r="N1412" t="str">
        <f>MID(G1412,5,3)</f>
        <v>con</v>
      </c>
      <c r="O1412" t="str">
        <f>MID(F1412,9,3)</f>
        <v>rhi</v>
      </c>
      <c r="P1412" t="s">
        <v>79</v>
      </c>
      <c r="Q1412" t="s">
        <v>81</v>
      </c>
      <c r="R1412" t="s">
        <v>78</v>
      </c>
      <c r="S1412">
        <v>16</v>
      </c>
      <c r="T1412">
        <v>2</v>
      </c>
      <c r="U1412">
        <f t="shared" si="144"/>
        <v>8</v>
      </c>
      <c r="V1412">
        <v>2</v>
      </c>
      <c r="W1412">
        <v>2.71</v>
      </c>
      <c r="X1412">
        <v>0</v>
      </c>
      <c r="Y1412" s="4">
        <v>1</v>
      </c>
      <c r="Z1412" s="4">
        <v>1</v>
      </c>
      <c r="AA1412" t="s">
        <v>92</v>
      </c>
      <c r="AB1412">
        <v>2</v>
      </c>
    </row>
    <row r="1413" spans="1:28" x14ac:dyDescent="0.2">
      <c r="A1413">
        <v>3</v>
      </c>
      <c r="B1413">
        <v>1412</v>
      </c>
      <c r="C1413">
        <v>13</v>
      </c>
      <c r="D1413">
        <v>59</v>
      </c>
      <c r="E1413">
        <v>2</v>
      </c>
      <c r="F1413" t="s">
        <v>19</v>
      </c>
      <c r="G1413" t="s">
        <v>8</v>
      </c>
      <c r="H1413">
        <v>0.57500099999999998</v>
      </c>
      <c r="I1413">
        <v>1</v>
      </c>
      <c r="J1413">
        <v>0.57500099999999998</v>
      </c>
      <c r="K1413">
        <f t="shared" si="145"/>
        <v>1.7391274102131997</v>
      </c>
      <c r="L1413">
        <f t="shared" si="146"/>
        <v>1.7391274102131997</v>
      </c>
      <c r="M1413" t="str">
        <f>MID(G1413,1,3)</f>
        <v>con</v>
      </c>
      <c r="N1413" t="str">
        <f>MID(G1413,5,3)</f>
        <v>con</v>
      </c>
      <c r="O1413" t="str">
        <f>MID(F1413,9,3)</f>
        <v>tra</v>
      </c>
      <c r="P1413" t="s">
        <v>79</v>
      </c>
      <c r="Q1413" t="s">
        <v>81</v>
      </c>
      <c r="R1413" t="s">
        <v>78</v>
      </c>
      <c r="S1413">
        <v>22</v>
      </c>
      <c r="T1413">
        <v>3</v>
      </c>
      <c r="U1413">
        <f t="shared" si="144"/>
        <v>7.333333333333333</v>
      </c>
      <c r="V1413">
        <v>3.7</v>
      </c>
      <c r="W1413">
        <v>2.44</v>
      </c>
      <c r="X1413">
        <v>1</v>
      </c>
      <c r="Y1413" s="4">
        <v>1.75</v>
      </c>
      <c r="Z1413" s="4">
        <v>2</v>
      </c>
      <c r="AA1413" t="s">
        <v>92</v>
      </c>
      <c r="AB1413">
        <v>3</v>
      </c>
    </row>
    <row r="1414" spans="1:28" x14ac:dyDescent="0.2">
      <c r="A1414">
        <v>3</v>
      </c>
      <c r="B1414">
        <v>1413</v>
      </c>
      <c r="C1414">
        <v>13</v>
      </c>
      <c r="D1414">
        <v>93</v>
      </c>
      <c r="E1414">
        <v>2</v>
      </c>
      <c r="F1414" t="s">
        <v>20</v>
      </c>
      <c r="G1414" t="s">
        <v>8</v>
      </c>
      <c r="H1414">
        <v>0.76027</v>
      </c>
      <c r="I1414">
        <v>1</v>
      </c>
      <c r="J1414">
        <v>0.76027</v>
      </c>
      <c r="K1414">
        <f t="shared" si="145"/>
        <v>1.3153221881699921</v>
      </c>
      <c r="L1414">
        <f t="shared" si="146"/>
        <v>1.3153221881699921</v>
      </c>
      <c r="M1414" t="str">
        <f>MID(G1414,1,3)</f>
        <v>con</v>
      </c>
      <c r="N1414" t="str">
        <f>MID(G1414,5,3)</f>
        <v>con</v>
      </c>
      <c r="O1414" t="str">
        <f>MID(F1414,9,3)</f>
        <v>tru</v>
      </c>
      <c r="P1414" t="s">
        <v>79</v>
      </c>
      <c r="Q1414" t="s">
        <v>81</v>
      </c>
      <c r="R1414" t="s">
        <v>78</v>
      </c>
      <c r="S1414">
        <v>9</v>
      </c>
      <c r="T1414">
        <v>2</v>
      </c>
      <c r="U1414">
        <f t="shared" si="144"/>
        <v>4.5</v>
      </c>
      <c r="V1414">
        <v>2</v>
      </c>
      <c r="W1414">
        <v>46</v>
      </c>
      <c r="X1414">
        <v>0</v>
      </c>
      <c r="Y1414" s="4">
        <v>2.5</v>
      </c>
      <c r="Z1414" s="4">
        <v>2</v>
      </c>
      <c r="AA1414" t="s">
        <v>92</v>
      </c>
      <c r="AB1414">
        <v>2</v>
      </c>
    </row>
    <row r="1415" spans="1:28" x14ac:dyDescent="0.2">
      <c r="A1415">
        <v>3</v>
      </c>
      <c r="B1415">
        <v>1414</v>
      </c>
      <c r="C1415">
        <v>13</v>
      </c>
      <c r="D1415">
        <v>82</v>
      </c>
      <c r="E1415">
        <v>2</v>
      </c>
      <c r="F1415" t="s">
        <v>21</v>
      </c>
      <c r="G1415" t="s">
        <v>8</v>
      </c>
      <c r="H1415">
        <v>0.64034100000000005</v>
      </c>
      <c r="I1415">
        <v>1</v>
      </c>
      <c r="J1415">
        <v>0.64034100000000005</v>
      </c>
      <c r="K1415">
        <f t="shared" si="145"/>
        <v>1.5616679238093452</v>
      </c>
      <c r="L1415">
        <f t="shared" si="146"/>
        <v>1.5616679238093452</v>
      </c>
      <c r="M1415" t="str">
        <f>MID(G1415,1,3)</f>
        <v>con</v>
      </c>
      <c r="N1415" t="str">
        <f>MID(G1415,5,3)</f>
        <v>con</v>
      </c>
      <c r="O1415" t="str">
        <f>MID(F1415,9,3)</f>
        <v>wha</v>
      </c>
      <c r="P1415" t="s">
        <v>79</v>
      </c>
      <c r="Q1415" t="s">
        <v>81</v>
      </c>
      <c r="R1415" t="s">
        <v>78</v>
      </c>
      <c r="S1415">
        <v>24</v>
      </c>
      <c r="T1415">
        <v>2</v>
      </c>
      <c r="U1415">
        <f t="shared" si="144"/>
        <v>12</v>
      </c>
      <c r="V1415">
        <v>2</v>
      </c>
      <c r="W1415">
        <v>5.93</v>
      </c>
      <c r="X1415">
        <v>0.5</v>
      </c>
      <c r="Y1415" s="4">
        <v>1</v>
      </c>
      <c r="Z1415" s="4">
        <v>1</v>
      </c>
      <c r="AA1415" t="s">
        <v>92</v>
      </c>
      <c r="AB1415">
        <v>2</v>
      </c>
    </row>
    <row r="1416" spans="1:28" x14ac:dyDescent="0.2">
      <c r="A1416">
        <v>3</v>
      </c>
      <c r="B1416">
        <v>1415</v>
      </c>
      <c r="C1416">
        <v>13</v>
      </c>
      <c r="D1416">
        <v>64</v>
      </c>
      <c r="E1416">
        <v>2</v>
      </c>
      <c r="F1416" t="s">
        <v>22</v>
      </c>
      <c r="G1416" t="s">
        <v>23</v>
      </c>
      <c r="H1416">
        <v>1.006901</v>
      </c>
      <c r="I1416">
        <v>1</v>
      </c>
      <c r="J1416">
        <v>0.9865819118678365</v>
      </c>
      <c r="K1416">
        <f t="shared" si="145"/>
        <v>1.0136005819392733</v>
      </c>
      <c r="L1416">
        <f t="shared" si="146"/>
        <v>1.0136005819392733</v>
      </c>
      <c r="M1416" t="str">
        <f>MID(G1416,1,3)</f>
        <v>con</v>
      </c>
      <c r="N1416" t="str">
        <f>MID(G1416,5,3)</f>
        <v>inc</v>
      </c>
      <c r="O1416" t="str">
        <f>MID(F1416,9,3)</f>
        <v>ant</v>
      </c>
      <c r="P1416" t="s">
        <v>80</v>
      </c>
      <c r="Q1416" t="s">
        <v>81</v>
      </c>
      <c r="R1416" t="s">
        <v>77</v>
      </c>
      <c r="S1416">
        <v>18</v>
      </c>
      <c r="T1416">
        <v>2</v>
      </c>
      <c r="U1416">
        <f t="shared" si="144"/>
        <v>9</v>
      </c>
      <c r="V1416">
        <v>6</v>
      </c>
      <c r="W1416">
        <v>7.39</v>
      </c>
      <c r="X1416">
        <v>1</v>
      </c>
      <c r="Y1416">
        <v>3</v>
      </c>
      <c r="Z1416">
        <v>2</v>
      </c>
      <c r="AA1416" t="s">
        <v>92</v>
      </c>
      <c r="AB1416">
        <v>2</v>
      </c>
    </row>
    <row r="1417" spans="1:28" x14ac:dyDescent="0.2">
      <c r="A1417">
        <v>3</v>
      </c>
      <c r="B1417">
        <v>1416</v>
      </c>
      <c r="C1417">
        <v>13</v>
      </c>
      <c r="D1417">
        <v>68</v>
      </c>
      <c r="E1417">
        <v>2</v>
      </c>
      <c r="F1417" t="s">
        <v>24</v>
      </c>
      <c r="G1417" t="s">
        <v>23</v>
      </c>
      <c r="H1417">
        <v>0.75078999999999996</v>
      </c>
      <c r="I1417">
        <v>1</v>
      </c>
      <c r="J1417">
        <v>0.75078999999999996</v>
      </c>
      <c r="K1417">
        <f t="shared" si="145"/>
        <v>1.3319303666804301</v>
      </c>
      <c r="L1417">
        <f t="shared" si="146"/>
        <v>1.3319303666804301</v>
      </c>
      <c r="M1417" t="str">
        <f>MID(G1417,1,3)</f>
        <v>con</v>
      </c>
      <c r="N1417" t="str">
        <f>MID(G1417,5,3)</f>
        <v>inc</v>
      </c>
      <c r="O1417" t="str">
        <f>MID(F1417,9,3)</f>
        <v>but</v>
      </c>
      <c r="P1417" t="s">
        <v>80</v>
      </c>
      <c r="Q1417" t="s">
        <v>81</v>
      </c>
      <c r="R1417" t="s">
        <v>77</v>
      </c>
      <c r="S1417">
        <v>30</v>
      </c>
      <c r="T1417">
        <v>2</v>
      </c>
      <c r="U1417">
        <f t="shared" si="144"/>
        <v>15</v>
      </c>
      <c r="V1417">
        <v>5</v>
      </c>
      <c r="W1417">
        <v>11.72</v>
      </c>
      <c r="X1417">
        <v>1</v>
      </c>
      <c r="Y1417">
        <v>1.33</v>
      </c>
      <c r="Z1417">
        <v>1.5</v>
      </c>
      <c r="AA1417" t="s">
        <v>92</v>
      </c>
      <c r="AB1417">
        <v>2</v>
      </c>
    </row>
    <row r="1418" spans="1:28" x14ac:dyDescent="0.2">
      <c r="A1418">
        <v>3</v>
      </c>
      <c r="B1418">
        <v>1417</v>
      </c>
      <c r="C1418">
        <v>13</v>
      </c>
      <c r="D1418">
        <v>74</v>
      </c>
      <c r="E1418">
        <v>2</v>
      </c>
      <c r="F1418" t="s">
        <v>25</v>
      </c>
      <c r="G1418" t="s">
        <v>23</v>
      </c>
      <c r="H1418">
        <v>0.54302700000000004</v>
      </c>
      <c r="I1418">
        <v>1</v>
      </c>
      <c r="J1418">
        <v>0.54302700000000004</v>
      </c>
      <c r="K1418">
        <f t="shared" si="145"/>
        <v>1.841529058407777</v>
      </c>
      <c r="L1418">
        <f t="shared" si="146"/>
        <v>1.841529058407777</v>
      </c>
      <c r="M1418" t="str">
        <f>MID(G1418,1,3)</f>
        <v>con</v>
      </c>
      <c r="N1418" t="str">
        <f>MID(G1418,5,3)</f>
        <v>inc</v>
      </c>
      <c r="O1418" t="str">
        <f>MID(F1418,9,3)</f>
        <v>fea</v>
      </c>
      <c r="P1418" t="s">
        <v>80</v>
      </c>
      <c r="Q1418" t="s">
        <v>81</v>
      </c>
      <c r="R1418" t="s">
        <v>77</v>
      </c>
      <c r="S1418">
        <v>10</v>
      </c>
      <c r="T1418">
        <v>2</v>
      </c>
      <c r="U1418">
        <f t="shared" si="144"/>
        <v>5</v>
      </c>
      <c r="V1418">
        <v>4</v>
      </c>
      <c r="W1418">
        <v>6.74</v>
      </c>
      <c r="X1418">
        <v>0</v>
      </c>
      <c r="Y1418">
        <v>2</v>
      </c>
      <c r="Z1418">
        <v>1.5</v>
      </c>
      <c r="AA1418" t="s">
        <v>92</v>
      </c>
      <c r="AB1418">
        <v>2</v>
      </c>
    </row>
    <row r="1419" spans="1:28" x14ac:dyDescent="0.2">
      <c r="A1419">
        <v>3</v>
      </c>
      <c r="B1419">
        <v>1418</v>
      </c>
      <c r="C1419">
        <v>13</v>
      </c>
      <c r="D1419">
        <v>96</v>
      </c>
      <c r="E1419">
        <v>2</v>
      </c>
      <c r="F1419" t="s">
        <v>26</v>
      </c>
      <c r="G1419" t="s">
        <v>23</v>
      </c>
      <c r="H1419">
        <v>0.59086799999999995</v>
      </c>
      <c r="I1419">
        <v>1</v>
      </c>
      <c r="J1419">
        <v>0.59086799999999995</v>
      </c>
      <c r="K1419">
        <f t="shared" si="145"/>
        <v>1.6924253809649534</v>
      </c>
      <c r="L1419">
        <f t="shared" si="146"/>
        <v>1.6924253809649534</v>
      </c>
      <c r="M1419" t="str">
        <f>MID(G1419,1,3)</f>
        <v>con</v>
      </c>
      <c r="N1419" t="str">
        <f>MID(G1419,5,3)</f>
        <v>inc</v>
      </c>
      <c r="O1419" t="str">
        <f>MID(F1419,9,3)</f>
        <v>fle</v>
      </c>
      <c r="P1419" t="s">
        <v>80</v>
      </c>
      <c r="Q1419" t="s">
        <v>81</v>
      </c>
      <c r="R1419" t="s">
        <v>77</v>
      </c>
      <c r="S1419">
        <v>22</v>
      </c>
      <c r="T1419">
        <v>2</v>
      </c>
      <c r="U1419">
        <f t="shared" si="144"/>
        <v>11</v>
      </c>
      <c r="V1419">
        <v>2</v>
      </c>
      <c r="W1419">
        <v>2.77</v>
      </c>
      <c r="X1419">
        <v>1</v>
      </c>
      <c r="Y1419">
        <v>2</v>
      </c>
      <c r="Z1419">
        <v>1.5</v>
      </c>
      <c r="AA1419" t="s">
        <v>92</v>
      </c>
      <c r="AB1419">
        <v>2</v>
      </c>
    </row>
    <row r="1420" spans="1:28" x14ac:dyDescent="0.2">
      <c r="A1420">
        <v>3</v>
      </c>
      <c r="B1420">
        <v>1419</v>
      </c>
      <c r="C1420">
        <v>13</v>
      </c>
      <c r="D1420">
        <v>103</v>
      </c>
      <c r="E1420">
        <v>2</v>
      </c>
      <c r="F1420" t="s">
        <v>27</v>
      </c>
      <c r="G1420" t="s">
        <v>23</v>
      </c>
      <c r="H1420">
        <v>0.791103</v>
      </c>
      <c r="I1420">
        <v>1</v>
      </c>
      <c r="J1420">
        <v>0.791103</v>
      </c>
      <c r="K1420">
        <f t="shared" si="145"/>
        <v>1.2640579039644648</v>
      </c>
      <c r="L1420">
        <f t="shared" si="146"/>
        <v>1.2640579039644648</v>
      </c>
      <c r="M1420" t="str">
        <f>MID(G1420,1,3)</f>
        <v>con</v>
      </c>
      <c r="N1420" t="str">
        <f>MID(G1420,5,3)</f>
        <v>inc</v>
      </c>
      <c r="O1420" t="str">
        <f>MID(F1420,9,3)</f>
        <v>mou</v>
      </c>
      <c r="P1420" t="s">
        <v>80</v>
      </c>
      <c r="Q1420" t="s">
        <v>81</v>
      </c>
      <c r="R1420" t="s">
        <v>77</v>
      </c>
      <c r="S1420" s="4">
        <v>19</v>
      </c>
      <c r="T1420" s="4">
        <v>2</v>
      </c>
      <c r="U1420" s="4">
        <v>9.5</v>
      </c>
      <c r="V1420" s="4">
        <v>3</v>
      </c>
      <c r="W1420" s="4">
        <v>36.78</v>
      </c>
      <c r="X1420" s="4">
        <v>0</v>
      </c>
      <c r="Y1420" s="4">
        <v>1.5</v>
      </c>
      <c r="Z1420" s="4">
        <v>2.5</v>
      </c>
      <c r="AA1420" t="s">
        <v>92</v>
      </c>
      <c r="AB1420" s="4">
        <v>2</v>
      </c>
    </row>
    <row r="1421" spans="1:28" x14ac:dyDescent="0.2">
      <c r="A1421">
        <v>3</v>
      </c>
      <c r="B1421">
        <v>1420</v>
      </c>
      <c r="C1421">
        <v>13</v>
      </c>
      <c r="D1421">
        <v>61</v>
      </c>
      <c r="E1421">
        <v>2</v>
      </c>
      <c r="F1421" t="s">
        <v>28</v>
      </c>
      <c r="G1421" t="s">
        <v>23</v>
      </c>
      <c r="H1421">
        <v>1.112139</v>
      </c>
      <c r="I1421">
        <v>1</v>
      </c>
      <c r="J1421">
        <v>0.9865819118678365</v>
      </c>
      <c r="K1421">
        <f t="shared" si="145"/>
        <v>1.0136005819392733</v>
      </c>
      <c r="L1421">
        <f t="shared" si="146"/>
        <v>1.0136005819392733</v>
      </c>
      <c r="M1421" t="str">
        <f>MID(G1421,1,3)</f>
        <v>con</v>
      </c>
      <c r="N1421" t="str">
        <f>MID(G1421,5,3)</f>
        <v>inc</v>
      </c>
      <c r="O1421" t="str">
        <f>MID(F1421,9,3)</f>
        <v>pea</v>
      </c>
      <c r="P1421" t="s">
        <v>80</v>
      </c>
      <c r="Q1421" t="s">
        <v>81</v>
      </c>
      <c r="R1421" t="s">
        <v>77</v>
      </c>
      <c r="S1421">
        <v>22</v>
      </c>
      <c r="T1421">
        <v>2</v>
      </c>
      <c r="U1421">
        <f t="shared" ref="U1421:U1433" si="147">S1421/T1421</f>
        <v>11</v>
      </c>
      <c r="V1421">
        <v>5</v>
      </c>
      <c r="W1421">
        <v>3.07</v>
      </c>
      <c r="X1421">
        <v>0</v>
      </c>
      <c r="Y1421" s="4">
        <v>2</v>
      </c>
      <c r="Z1421" s="4">
        <v>2.5</v>
      </c>
      <c r="AA1421" t="s">
        <v>92</v>
      </c>
      <c r="AB1421">
        <v>2</v>
      </c>
    </row>
    <row r="1422" spans="1:28" x14ac:dyDescent="0.2">
      <c r="A1422">
        <v>3</v>
      </c>
      <c r="B1422">
        <v>1421</v>
      </c>
      <c r="C1422">
        <v>13</v>
      </c>
      <c r="D1422">
        <v>73</v>
      </c>
      <c r="E1422">
        <v>2</v>
      </c>
      <c r="F1422" t="s">
        <v>29</v>
      </c>
      <c r="G1422" t="s">
        <v>23</v>
      </c>
      <c r="H1422">
        <v>0.718885</v>
      </c>
      <c r="I1422">
        <v>1</v>
      </c>
      <c r="J1422">
        <v>0.718885</v>
      </c>
      <c r="K1422">
        <f t="shared" si="145"/>
        <v>1.3910430736487756</v>
      </c>
      <c r="L1422">
        <f t="shared" si="146"/>
        <v>1.3910430736487756</v>
      </c>
      <c r="M1422" t="str">
        <f>MID(G1422,1,3)</f>
        <v>con</v>
      </c>
      <c r="N1422" t="str">
        <f>MID(G1422,5,3)</f>
        <v>inc</v>
      </c>
      <c r="O1422" t="str">
        <f>MID(F1422,9,3)</f>
        <v>see</v>
      </c>
      <c r="P1422" t="s">
        <v>80</v>
      </c>
      <c r="Q1422" t="s">
        <v>81</v>
      </c>
      <c r="R1422" t="s">
        <v>77</v>
      </c>
      <c r="S1422">
        <v>12</v>
      </c>
      <c r="T1422">
        <v>2</v>
      </c>
      <c r="U1422">
        <f t="shared" si="147"/>
        <v>6</v>
      </c>
      <c r="V1422">
        <v>2</v>
      </c>
      <c r="W1422">
        <v>6.11</v>
      </c>
      <c r="X1422">
        <v>0.5</v>
      </c>
      <c r="Y1422" s="4">
        <v>1</v>
      </c>
      <c r="Z1422" s="4">
        <v>2</v>
      </c>
      <c r="AA1422" t="s">
        <v>92</v>
      </c>
      <c r="AB1422">
        <v>2</v>
      </c>
    </row>
    <row r="1423" spans="1:28" x14ac:dyDescent="0.2">
      <c r="A1423">
        <v>3</v>
      </c>
      <c r="B1423">
        <v>1422</v>
      </c>
      <c r="C1423">
        <v>13</v>
      </c>
      <c r="D1423">
        <v>60</v>
      </c>
      <c r="E1423">
        <v>2</v>
      </c>
      <c r="F1423" t="s">
        <v>30</v>
      </c>
      <c r="G1423" t="s">
        <v>23</v>
      </c>
      <c r="H1423">
        <v>1.030991</v>
      </c>
      <c r="I1423">
        <v>1</v>
      </c>
      <c r="J1423">
        <v>0.9865819118678365</v>
      </c>
      <c r="K1423">
        <f t="shared" si="145"/>
        <v>1.0136005819392733</v>
      </c>
      <c r="L1423">
        <f t="shared" si="146"/>
        <v>1.0136005819392733</v>
      </c>
      <c r="M1423" t="str">
        <f>MID(G1423,1,3)</f>
        <v>con</v>
      </c>
      <c r="N1423" t="str">
        <f>MID(G1423,5,3)</f>
        <v>inc</v>
      </c>
      <c r="O1423" t="str">
        <f>MID(F1423,9,3)</f>
        <v>buf</v>
      </c>
      <c r="P1423" t="s">
        <v>79</v>
      </c>
      <c r="Q1423" t="s">
        <v>82</v>
      </c>
      <c r="R1423" t="s">
        <v>78</v>
      </c>
      <c r="S1423">
        <v>8</v>
      </c>
      <c r="T1423">
        <v>2</v>
      </c>
      <c r="U1423">
        <f t="shared" si="147"/>
        <v>4</v>
      </c>
      <c r="V1423">
        <v>1.5</v>
      </c>
      <c r="W1423">
        <v>3.19</v>
      </c>
      <c r="X1423">
        <v>0</v>
      </c>
      <c r="Y1423">
        <v>1</v>
      </c>
      <c r="Z1423">
        <v>1.67</v>
      </c>
      <c r="AA1423" t="s">
        <v>92</v>
      </c>
      <c r="AB1423">
        <v>2</v>
      </c>
    </row>
    <row r="1424" spans="1:28" x14ac:dyDescent="0.2">
      <c r="A1424">
        <v>3</v>
      </c>
      <c r="B1424">
        <v>1423</v>
      </c>
      <c r="C1424">
        <v>13</v>
      </c>
      <c r="D1424">
        <v>102</v>
      </c>
      <c r="E1424">
        <v>2</v>
      </c>
      <c r="F1424" t="s">
        <v>31</v>
      </c>
      <c r="G1424" t="s">
        <v>23</v>
      </c>
      <c r="H1424">
        <v>0.85461399999999998</v>
      </c>
      <c r="I1424">
        <v>1</v>
      </c>
      <c r="J1424">
        <v>0.85461399999999998</v>
      </c>
      <c r="K1424">
        <f t="shared" si="145"/>
        <v>1.1701189074833784</v>
      </c>
      <c r="L1424">
        <f t="shared" si="146"/>
        <v>1.1701189074833784</v>
      </c>
      <c r="M1424" t="str">
        <f>MID(G1424,1,3)</f>
        <v>con</v>
      </c>
      <c r="N1424" t="str">
        <f>MID(G1424,5,3)</f>
        <v>inc</v>
      </c>
      <c r="O1424" t="str">
        <f>MID(F1424,9,3)</f>
        <v>bul</v>
      </c>
      <c r="P1424" t="s">
        <v>79</v>
      </c>
      <c r="Q1424" t="s">
        <v>82</v>
      </c>
      <c r="R1424" t="s">
        <v>78</v>
      </c>
      <c r="S1424">
        <v>20</v>
      </c>
      <c r="T1424">
        <v>3</v>
      </c>
      <c r="U1424">
        <f t="shared" si="147"/>
        <v>6.666666666666667</v>
      </c>
      <c r="V1424">
        <v>3.3</v>
      </c>
      <c r="W1424">
        <v>1.58</v>
      </c>
      <c r="X1424">
        <v>0.67</v>
      </c>
      <c r="Y1424">
        <v>1</v>
      </c>
      <c r="Z1424">
        <v>2</v>
      </c>
      <c r="AA1424" t="s">
        <v>92</v>
      </c>
      <c r="AB1424">
        <v>3</v>
      </c>
    </row>
    <row r="1425" spans="1:28" x14ac:dyDescent="0.2">
      <c r="A1425">
        <v>3</v>
      </c>
      <c r="B1425">
        <v>1424</v>
      </c>
      <c r="C1425">
        <v>13</v>
      </c>
      <c r="D1425">
        <v>71</v>
      </c>
      <c r="E1425">
        <v>2</v>
      </c>
      <c r="F1425" t="s">
        <v>32</v>
      </c>
      <c r="G1425" t="s">
        <v>23</v>
      </c>
      <c r="H1425">
        <v>0.66425699999999999</v>
      </c>
      <c r="I1425">
        <v>1</v>
      </c>
      <c r="J1425">
        <v>0.66425699999999999</v>
      </c>
      <c r="K1425">
        <f t="shared" si="145"/>
        <v>1.5054414180053806</v>
      </c>
      <c r="L1425">
        <f t="shared" si="146"/>
        <v>1.5054414180053806</v>
      </c>
      <c r="M1425" t="str">
        <f>MID(G1425,1,3)</f>
        <v>con</v>
      </c>
      <c r="N1425" t="str">
        <f>MID(G1425,5,3)</f>
        <v>inc</v>
      </c>
      <c r="O1425" t="str">
        <f>MID(F1425,9,3)</f>
        <v>ele</v>
      </c>
      <c r="P1425" t="s">
        <v>79</v>
      </c>
      <c r="Q1425" t="s">
        <v>82</v>
      </c>
      <c r="R1425" t="s">
        <v>78</v>
      </c>
      <c r="S1425">
        <v>14</v>
      </c>
      <c r="T1425">
        <v>2</v>
      </c>
      <c r="U1425">
        <f t="shared" si="147"/>
        <v>7</v>
      </c>
      <c r="V1425">
        <v>2.5</v>
      </c>
      <c r="W1425">
        <v>12.4</v>
      </c>
      <c r="X1425">
        <v>0</v>
      </c>
      <c r="Y1425">
        <v>2</v>
      </c>
      <c r="Z1425">
        <v>1.5</v>
      </c>
      <c r="AA1425" t="s">
        <v>92</v>
      </c>
      <c r="AB1425">
        <v>2</v>
      </c>
    </row>
    <row r="1426" spans="1:28" x14ac:dyDescent="0.2">
      <c r="A1426">
        <v>3</v>
      </c>
      <c r="B1426">
        <v>1425</v>
      </c>
      <c r="C1426">
        <v>13</v>
      </c>
      <c r="D1426">
        <v>90</v>
      </c>
      <c r="E1426">
        <v>2</v>
      </c>
      <c r="F1426" t="s">
        <v>33</v>
      </c>
      <c r="G1426" t="s">
        <v>23</v>
      </c>
      <c r="H1426">
        <v>0.67888000000000004</v>
      </c>
      <c r="I1426">
        <v>1</v>
      </c>
      <c r="J1426">
        <v>0.67888000000000004</v>
      </c>
      <c r="K1426">
        <f t="shared" si="145"/>
        <v>1.4730143766203156</v>
      </c>
      <c r="L1426">
        <f t="shared" si="146"/>
        <v>1.4730143766203156</v>
      </c>
      <c r="M1426" t="str">
        <f>MID(G1426,1,3)</f>
        <v>con</v>
      </c>
      <c r="N1426" t="str">
        <f>MID(G1426,5,3)</f>
        <v>inc</v>
      </c>
      <c r="O1426" t="str">
        <f>MID(F1426,9,3)</f>
        <v>rhi</v>
      </c>
      <c r="P1426" t="s">
        <v>79</v>
      </c>
      <c r="Q1426" t="s">
        <v>82</v>
      </c>
      <c r="R1426" t="s">
        <v>78</v>
      </c>
      <c r="S1426">
        <v>16</v>
      </c>
      <c r="T1426">
        <v>2</v>
      </c>
      <c r="U1426">
        <f t="shared" si="147"/>
        <v>8</v>
      </c>
      <c r="V1426">
        <v>2</v>
      </c>
      <c r="W1426">
        <v>2.71</v>
      </c>
      <c r="X1426">
        <v>0</v>
      </c>
      <c r="Y1426" s="4">
        <v>1</v>
      </c>
      <c r="Z1426" s="4">
        <v>1</v>
      </c>
      <c r="AA1426" t="s">
        <v>92</v>
      </c>
      <c r="AB1426">
        <v>2</v>
      </c>
    </row>
    <row r="1427" spans="1:28" x14ac:dyDescent="0.2">
      <c r="A1427">
        <v>3</v>
      </c>
      <c r="B1427">
        <v>1426</v>
      </c>
      <c r="C1427">
        <v>13</v>
      </c>
      <c r="D1427">
        <v>98</v>
      </c>
      <c r="E1427">
        <v>2</v>
      </c>
      <c r="F1427" t="s">
        <v>34</v>
      </c>
      <c r="G1427" t="s">
        <v>23</v>
      </c>
      <c r="H1427">
        <v>0.69483499999999998</v>
      </c>
      <c r="I1427">
        <v>1</v>
      </c>
      <c r="J1427">
        <v>0.69483499999999998</v>
      </c>
      <c r="K1427">
        <f t="shared" si="145"/>
        <v>1.439190599207006</v>
      </c>
      <c r="L1427">
        <f t="shared" si="146"/>
        <v>1.439190599207006</v>
      </c>
      <c r="M1427" t="str">
        <f>MID(G1427,1,3)</f>
        <v>con</v>
      </c>
      <c r="N1427" t="str">
        <f>MID(G1427,5,3)</f>
        <v>inc</v>
      </c>
      <c r="O1427" t="str">
        <f>MID(F1427,9,3)</f>
        <v>tra</v>
      </c>
      <c r="P1427" t="s">
        <v>79</v>
      </c>
      <c r="Q1427" t="s">
        <v>82</v>
      </c>
      <c r="R1427" t="s">
        <v>78</v>
      </c>
      <c r="S1427">
        <v>22</v>
      </c>
      <c r="T1427">
        <v>3</v>
      </c>
      <c r="U1427">
        <f t="shared" si="147"/>
        <v>7.333333333333333</v>
      </c>
      <c r="V1427">
        <v>3.7</v>
      </c>
      <c r="W1427">
        <v>2.44</v>
      </c>
      <c r="X1427">
        <v>1</v>
      </c>
      <c r="Y1427" s="4">
        <v>1.75</v>
      </c>
      <c r="Z1427" s="4">
        <v>2</v>
      </c>
      <c r="AA1427" t="s">
        <v>92</v>
      </c>
      <c r="AB1427">
        <v>3</v>
      </c>
    </row>
    <row r="1428" spans="1:28" x14ac:dyDescent="0.2">
      <c r="A1428">
        <v>3</v>
      </c>
      <c r="B1428">
        <v>1427</v>
      </c>
      <c r="C1428">
        <v>13</v>
      </c>
      <c r="D1428">
        <v>57</v>
      </c>
      <c r="E1428">
        <v>2</v>
      </c>
      <c r="F1428" t="s">
        <v>35</v>
      </c>
      <c r="G1428" t="s">
        <v>23</v>
      </c>
      <c r="H1428">
        <v>0.49617899999999998</v>
      </c>
      <c r="I1428">
        <v>1</v>
      </c>
      <c r="J1428">
        <v>0.49617899999999998</v>
      </c>
      <c r="K1428">
        <f t="shared" si="145"/>
        <v>2.0154016997897939</v>
      </c>
      <c r="L1428">
        <f t="shared" si="146"/>
        <v>2.0154016997897939</v>
      </c>
      <c r="M1428" t="str">
        <f>MID(G1428,1,3)</f>
        <v>con</v>
      </c>
      <c r="N1428" t="str">
        <f>MID(G1428,5,3)</f>
        <v>inc</v>
      </c>
      <c r="O1428" t="str">
        <f>MID(F1428,9,3)</f>
        <v>tru</v>
      </c>
      <c r="P1428" t="s">
        <v>79</v>
      </c>
      <c r="Q1428" t="s">
        <v>82</v>
      </c>
      <c r="R1428" t="s">
        <v>78</v>
      </c>
      <c r="S1428">
        <v>9</v>
      </c>
      <c r="T1428">
        <v>2</v>
      </c>
      <c r="U1428">
        <f t="shared" si="147"/>
        <v>4.5</v>
      </c>
      <c r="V1428">
        <v>2</v>
      </c>
      <c r="W1428">
        <v>46</v>
      </c>
      <c r="X1428">
        <v>0</v>
      </c>
      <c r="Y1428" s="4">
        <v>2.5</v>
      </c>
      <c r="Z1428" s="4">
        <v>2</v>
      </c>
      <c r="AA1428" t="s">
        <v>92</v>
      </c>
      <c r="AB1428">
        <v>2</v>
      </c>
    </row>
    <row r="1429" spans="1:28" x14ac:dyDescent="0.2">
      <c r="A1429">
        <v>3</v>
      </c>
      <c r="B1429">
        <v>1428</v>
      </c>
      <c r="C1429">
        <v>13</v>
      </c>
      <c r="D1429">
        <v>69</v>
      </c>
      <c r="E1429">
        <v>2</v>
      </c>
      <c r="F1429" t="s">
        <v>36</v>
      </c>
      <c r="G1429" t="s">
        <v>23</v>
      </c>
      <c r="H1429">
        <v>0.64017400000000002</v>
      </c>
      <c r="I1429">
        <v>1</v>
      </c>
      <c r="J1429">
        <v>0.64017400000000002</v>
      </c>
      <c r="K1429">
        <f t="shared" si="145"/>
        <v>1.562075310774883</v>
      </c>
      <c r="L1429">
        <f t="shared" si="146"/>
        <v>1.562075310774883</v>
      </c>
      <c r="M1429" t="str">
        <f>MID(G1429,1,3)</f>
        <v>con</v>
      </c>
      <c r="N1429" t="str">
        <f>MID(G1429,5,3)</f>
        <v>inc</v>
      </c>
      <c r="O1429" t="str">
        <f>MID(F1429,9,3)</f>
        <v>wha</v>
      </c>
      <c r="P1429" t="s">
        <v>79</v>
      </c>
      <c r="Q1429" t="s">
        <v>82</v>
      </c>
      <c r="R1429" t="s">
        <v>78</v>
      </c>
      <c r="S1429">
        <v>24</v>
      </c>
      <c r="T1429">
        <v>2</v>
      </c>
      <c r="U1429">
        <f t="shared" si="147"/>
        <v>12</v>
      </c>
      <c r="V1429">
        <v>2</v>
      </c>
      <c r="W1429">
        <v>5.93</v>
      </c>
      <c r="X1429">
        <v>0.5</v>
      </c>
      <c r="Y1429" s="4">
        <v>1</v>
      </c>
      <c r="Z1429" s="4">
        <v>1</v>
      </c>
      <c r="AA1429" t="s">
        <v>92</v>
      </c>
      <c r="AB1429">
        <v>2</v>
      </c>
    </row>
    <row r="1430" spans="1:28" x14ac:dyDescent="0.2">
      <c r="A1430">
        <v>3</v>
      </c>
      <c r="B1430">
        <v>1429</v>
      </c>
      <c r="C1430">
        <v>13</v>
      </c>
      <c r="D1430">
        <v>70</v>
      </c>
      <c r="E1430">
        <v>2</v>
      </c>
      <c r="F1430" t="s">
        <v>37</v>
      </c>
      <c r="G1430" t="s">
        <v>38</v>
      </c>
      <c r="H1430">
        <v>0.88835299999999995</v>
      </c>
      <c r="I1430">
        <v>1</v>
      </c>
      <c r="J1430">
        <v>0.88835299999999995</v>
      </c>
      <c r="K1430">
        <f t="shared" si="145"/>
        <v>1.1256786435122075</v>
      </c>
      <c r="L1430">
        <f t="shared" si="146"/>
        <v>1.1256786435122075</v>
      </c>
      <c r="M1430" t="str">
        <f>MID(G1430,1,3)</f>
        <v>inc</v>
      </c>
      <c r="N1430" t="str">
        <f>MID(G1430,5,3)</f>
        <v>con</v>
      </c>
      <c r="O1430" t="str">
        <f>MID(F1430,9,3)</f>
        <v>ant</v>
      </c>
      <c r="P1430" t="s">
        <v>79</v>
      </c>
      <c r="Q1430" t="s">
        <v>82</v>
      </c>
      <c r="R1430" t="s">
        <v>77</v>
      </c>
      <c r="S1430">
        <v>18</v>
      </c>
      <c r="T1430">
        <v>2</v>
      </c>
      <c r="U1430">
        <f t="shared" si="147"/>
        <v>9</v>
      </c>
      <c r="V1430">
        <v>6</v>
      </c>
      <c r="W1430">
        <v>7.39</v>
      </c>
      <c r="X1430">
        <v>1</v>
      </c>
      <c r="Y1430">
        <v>3</v>
      </c>
      <c r="Z1430">
        <v>2</v>
      </c>
      <c r="AA1430" t="s">
        <v>92</v>
      </c>
      <c r="AB1430">
        <v>2</v>
      </c>
    </row>
    <row r="1431" spans="1:28" x14ac:dyDescent="0.2">
      <c r="A1431">
        <v>3</v>
      </c>
      <c r="B1431">
        <v>1430</v>
      </c>
      <c r="C1431">
        <v>13</v>
      </c>
      <c r="D1431">
        <v>76</v>
      </c>
      <c r="E1431">
        <v>2</v>
      </c>
      <c r="F1431" t="s">
        <v>39</v>
      </c>
      <c r="G1431" t="s">
        <v>38</v>
      </c>
      <c r="H1431">
        <v>0.46308899999999997</v>
      </c>
      <c r="I1431">
        <v>1</v>
      </c>
      <c r="J1431">
        <v>0.46308899999999997</v>
      </c>
      <c r="K1431">
        <f t="shared" si="145"/>
        <v>2.1594121216440039</v>
      </c>
      <c r="L1431">
        <f t="shared" si="146"/>
        <v>2.1594121216440039</v>
      </c>
      <c r="M1431" t="str">
        <f>MID(G1431,1,3)</f>
        <v>inc</v>
      </c>
      <c r="N1431" t="str">
        <f>MID(G1431,5,3)</f>
        <v>con</v>
      </c>
      <c r="O1431" t="str">
        <f>MID(F1431,9,3)</f>
        <v>but</v>
      </c>
      <c r="P1431" t="s">
        <v>79</v>
      </c>
      <c r="Q1431" t="s">
        <v>82</v>
      </c>
      <c r="R1431" t="s">
        <v>77</v>
      </c>
      <c r="S1431">
        <v>30</v>
      </c>
      <c r="T1431">
        <v>2</v>
      </c>
      <c r="U1431">
        <f t="shared" si="147"/>
        <v>15</v>
      </c>
      <c r="V1431">
        <v>5</v>
      </c>
      <c r="W1431">
        <v>11.72</v>
      </c>
      <c r="X1431">
        <v>1</v>
      </c>
      <c r="Y1431">
        <v>1.33</v>
      </c>
      <c r="Z1431">
        <v>1.5</v>
      </c>
      <c r="AA1431" t="s">
        <v>92</v>
      </c>
      <c r="AB1431">
        <v>2</v>
      </c>
    </row>
    <row r="1432" spans="1:28" x14ac:dyDescent="0.2">
      <c r="A1432">
        <v>3</v>
      </c>
      <c r="B1432">
        <v>1431</v>
      </c>
      <c r="C1432">
        <v>13</v>
      </c>
      <c r="D1432">
        <v>94</v>
      </c>
      <c r="E1432">
        <v>2</v>
      </c>
      <c r="F1432" t="s">
        <v>40</v>
      </c>
      <c r="G1432" t="s">
        <v>38</v>
      </c>
      <c r="H1432">
        <v>1.015112</v>
      </c>
      <c r="I1432">
        <v>1</v>
      </c>
      <c r="J1432">
        <v>0.9865819118678365</v>
      </c>
      <c r="K1432">
        <f t="shared" si="145"/>
        <v>1.0136005819392733</v>
      </c>
      <c r="L1432">
        <f t="shared" si="146"/>
        <v>1.0136005819392733</v>
      </c>
      <c r="M1432" t="str">
        <f>MID(G1432,1,3)</f>
        <v>inc</v>
      </c>
      <c r="N1432" t="str">
        <f>MID(G1432,5,3)</f>
        <v>con</v>
      </c>
      <c r="O1432" t="str">
        <f>MID(F1432,9,3)</f>
        <v>fea</v>
      </c>
      <c r="P1432" t="s">
        <v>79</v>
      </c>
      <c r="Q1432" t="s">
        <v>82</v>
      </c>
      <c r="R1432" t="s">
        <v>77</v>
      </c>
      <c r="S1432">
        <v>10</v>
      </c>
      <c r="T1432">
        <v>2</v>
      </c>
      <c r="U1432">
        <f t="shared" si="147"/>
        <v>5</v>
      </c>
      <c r="V1432">
        <v>4</v>
      </c>
      <c r="W1432">
        <v>6.74</v>
      </c>
      <c r="X1432">
        <v>0</v>
      </c>
      <c r="Y1432">
        <v>2</v>
      </c>
      <c r="Z1432">
        <v>1.5</v>
      </c>
      <c r="AA1432" t="s">
        <v>92</v>
      </c>
      <c r="AB1432">
        <v>2</v>
      </c>
    </row>
    <row r="1433" spans="1:28" x14ac:dyDescent="0.2">
      <c r="A1433">
        <v>3</v>
      </c>
      <c r="B1433">
        <v>1432</v>
      </c>
      <c r="C1433">
        <v>13</v>
      </c>
      <c r="D1433">
        <v>108</v>
      </c>
      <c r="E1433">
        <v>2</v>
      </c>
      <c r="F1433" t="s">
        <v>41</v>
      </c>
      <c r="G1433" t="s">
        <v>38</v>
      </c>
      <c r="H1433">
        <v>0.54420999999999997</v>
      </c>
      <c r="I1433">
        <v>1</v>
      </c>
      <c r="J1433">
        <v>0.54420999999999997</v>
      </c>
      <c r="K1433">
        <f t="shared" si="145"/>
        <v>1.8375259550541152</v>
      </c>
      <c r="L1433">
        <f t="shared" si="146"/>
        <v>1.8375259550541152</v>
      </c>
      <c r="M1433" t="str">
        <f>MID(G1433,1,3)</f>
        <v>inc</v>
      </c>
      <c r="N1433" t="str">
        <f>MID(G1433,5,3)</f>
        <v>con</v>
      </c>
      <c r="O1433" t="str">
        <f>MID(F1433,9,3)</f>
        <v>fle</v>
      </c>
      <c r="P1433" t="s">
        <v>79</v>
      </c>
      <c r="Q1433" t="s">
        <v>82</v>
      </c>
      <c r="R1433" t="s">
        <v>77</v>
      </c>
      <c r="S1433">
        <v>22</v>
      </c>
      <c r="T1433">
        <v>2</v>
      </c>
      <c r="U1433">
        <f t="shared" si="147"/>
        <v>11</v>
      </c>
      <c r="V1433">
        <v>2</v>
      </c>
      <c r="W1433">
        <v>2.77</v>
      </c>
      <c r="X1433">
        <v>1</v>
      </c>
      <c r="Y1433">
        <v>2</v>
      </c>
      <c r="Z1433">
        <v>1.5</v>
      </c>
      <c r="AA1433" t="s">
        <v>92</v>
      </c>
      <c r="AB1433">
        <v>2</v>
      </c>
    </row>
    <row r="1434" spans="1:28" x14ac:dyDescent="0.2">
      <c r="A1434">
        <v>3</v>
      </c>
      <c r="B1434">
        <v>1433</v>
      </c>
      <c r="C1434">
        <v>13</v>
      </c>
      <c r="D1434">
        <v>67</v>
      </c>
      <c r="E1434">
        <v>2</v>
      </c>
      <c r="F1434" t="s">
        <v>42</v>
      </c>
      <c r="G1434" t="s">
        <v>38</v>
      </c>
      <c r="H1434">
        <v>0.96825300000000003</v>
      </c>
      <c r="I1434">
        <v>1</v>
      </c>
      <c r="J1434">
        <v>0.96825300000000003</v>
      </c>
      <c r="K1434">
        <f t="shared" si="145"/>
        <v>1.0327879180338198</v>
      </c>
      <c r="L1434">
        <f t="shared" si="146"/>
        <v>1.0327879180338198</v>
      </c>
      <c r="M1434" t="str">
        <f>MID(G1434,1,3)</f>
        <v>inc</v>
      </c>
      <c r="N1434" t="str">
        <f>MID(G1434,5,3)</f>
        <v>con</v>
      </c>
      <c r="O1434" t="str">
        <f>MID(F1434,9,3)</f>
        <v>mou</v>
      </c>
      <c r="P1434" t="s">
        <v>79</v>
      </c>
      <c r="Q1434" t="s">
        <v>82</v>
      </c>
      <c r="R1434" t="s">
        <v>77</v>
      </c>
      <c r="S1434" s="4">
        <v>19</v>
      </c>
      <c r="T1434" s="4">
        <v>2</v>
      </c>
      <c r="U1434" s="4">
        <v>9.5</v>
      </c>
      <c r="V1434" s="4">
        <v>3</v>
      </c>
      <c r="W1434" s="4">
        <v>36.78</v>
      </c>
      <c r="X1434" s="4">
        <v>0</v>
      </c>
      <c r="Y1434" s="4">
        <v>1.5</v>
      </c>
      <c r="Z1434" s="4">
        <v>2.5</v>
      </c>
      <c r="AA1434" t="s">
        <v>92</v>
      </c>
      <c r="AB1434" s="4">
        <v>2</v>
      </c>
    </row>
    <row r="1435" spans="1:28" x14ac:dyDescent="0.2">
      <c r="A1435">
        <v>3</v>
      </c>
      <c r="B1435">
        <v>1434</v>
      </c>
      <c r="C1435">
        <v>13</v>
      </c>
      <c r="D1435">
        <v>111</v>
      </c>
      <c r="E1435">
        <v>2</v>
      </c>
      <c r="F1435" t="s">
        <v>43</v>
      </c>
      <c r="G1435" t="s">
        <v>38</v>
      </c>
      <c r="H1435">
        <v>0.56010899999999997</v>
      </c>
      <c r="I1435">
        <v>1</v>
      </c>
      <c r="J1435">
        <v>0.56010899999999997</v>
      </c>
      <c r="K1435">
        <f t="shared" si="145"/>
        <v>1.7853667768237969</v>
      </c>
      <c r="L1435">
        <f t="shared" si="146"/>
        <v>1.7853667768237969</v>
      </c>
      <c r="M1435" t="str">
        <f>MID(G1435,1,3)</f>
        <v>inc</v>
      </c>
      <c r="N1435" t="str">
        <f>MID(G1435,5,3)</f>
        <v>con</v>
      </c>
      <c r="O1435" t="str">
        <f>MID(F1435,9,3)</f>
        <v>pea</v>
      </c>
      <c r="P1435" t="s">
        <v>79</v>
      </c>
      <c r="Q1435" t="s">
        <v>82</v>
      </c>
      <c r="R1435" t="s">
        <v>77</v>
      </c>
      <c r="S1435">
        <v>22</v>
      </c>
      <c r="T1435">
        <v>2</v>
      </c>
      <c r="U1435">
        <f t="shared" ref="U1435:U1447" si="148">S1435/T1435</f>
        <v>11</v>
      </c>
      <c r="V1435">
        <v>5</v>
      </c>
      <c r="W1435">
        <v>3.07</v>
      </c>
      <c r="X1435">
        <v>0</v>
      </c>
      <c r="Y1435" s="4">
        <v>2</v>
      </c>
      <c r="Z1435" s="4">
        <v>2.5</v>
      </c>
      <c r="AA1435" t="s">
        <v>92</v>
      </c>
      <c r="AB1435">
        <v>2</v>
      </c>
    </row>
    <row r="1436" spans="1:28" x14ac:dyDescent="0.2">
      <c r="A1436">
        <v>3</v>
      </c>
      <c r="B1436">
        <v>1435</v>
      </c>
      <c r="C1436">
        <v>13</v>
      </c>
      <c r="D1436">
        <v>99</v>
      </c>
      <c r="E1436">
        <v>2</v>
      </c>
      <c r="F1436" t="s">
        <v>44</v>
      </c>
      <c r="G1436" t="s">
        <v>38</v>
      </c>
      <c r="H1436">
        <v>0.60005799999999998</v>
      </c>
      <c r="I1436">
        <v>1</v>
      </c>
      <c r="J1436">
        <v>0.60005799999999998</v>
      </c>
      <c r="K1436">
        <f t="shared" si="145"/>
        <v>1.6665055711281243</v>
      </c>
      <c r="L1436">
        <f t="shared" si="146"/>
        <v>1.6665055711281243</v>
      </c>
      <c r="M1436" t="str">
        <f>MID(G1436,1,3)</f>
        <v>inc</v>
      </c>
      <c r="N1436" t="str">
        <f>MID(G1436,5,3)</f>
        <v>con</v>
      </c>
      <c r="O1436" t="str">
        <f>MID(F1436,9,3)</f>
        <v>see</v>
      </c>
      <c r="P1436" t="s">
        <v>79</v>
      </c>
      <c r="Q1436" t="s">
        <v>82</v>
      </c>
      <c r="R1436" t="s">
        <v>77</v>
      </c>
      <c r="S1436">
        <v>12</v>
      </c>
      <c r="T1436">
        <v>2</v>
      </c>
      <c r="U1436">
        <f t="shared" si="148"/>
        <v>6</v>
      </c>
      <c r="V1436">
        <v>2</v>
      </c>
      <c r="W1436">
        <v>6.11</v>
      </c>
      <c r="X1436">
        <v>0.5</v>
      </c>
      <c r="Y1436" s="4">
        <v>1</v>
      </c>
      <c r="Z1436" s="4">
        <v>2</v>
      </c>
      <c r="AA1436" t="s">
        <v>92</v>
      </c>
      <c r="AB1436">
        <v>2</v>
      </c>
    </row>
    <row r="1437" spans="1:28" x14ac:dyDescent="0.2">
      <c r="A1437">
        <v>3</v>
      </c>
      <c r="B1437">
        <v>1436</v>
      </c>
      <c r="C1437">
        <v>13</v>
      </c>
      <c r="D1437">
        <v>100</v>
      </c>
      <c r="E1437">
        <v>2</v>
      </c>
      <c r="F1437" t="s">
        <v>45</v>
      </c>
      <c r="G1437" t="s">
        <v>38</v>
      </c>
      <c r="H1437">
        <v>0.592333</v>
      </c>
      <c r="I1437">
        <v>1</v>
      </c>
      <c r="J1437">
        <v>0.592333</v>
      </c>
      <c r="K1437">
        <f t="shared" si="145"/>
        <v>1.6882395544398168</v>
      </c>
      <c r="L1437">
        <f t="shared" si="146"/>
        <v>1.6882395544398168</v>
      </c>
      <c r="M1437" t="str">
        <f>MID(G1437,1,3)</f>
        <v>inc</v>
      </c>
      <c r="N1437" t="str">
        <f>MID(G1437,5,3)</f>
        <v>con</v>
      </c>
      <c r="O1437" t="str">
        <f>MID(F1437,9,3)</f>
        <v>buf</v>
      </c>
      <c r="P1437" t="s">
        <v>80</v>
      </c>
      <c r="Q1437" t="s">
        <v>81</v>
      </c>
      <c r="R1437" t="s">
        <v>78</v>
      </c>
      <c r="S1437">
        <v>8</v>
      </c>
      <c r="T1437">
        <v>2</v>
      </c>
      <c r="U1437">
        <f t="shared" si="148"/>
        <v>4</v>
      </c>
      <c r="V1437">
        <v>1.5</v>
      </c>
      <c r="W1437">
        <v>3.19</v>
      </c>
      <c r="X1437">
        <v>0</v>
      </c>
      <c r="Y1437">
        <v>1</v>
      </c>
      <c r="Z1437">
        <v>1.67</v>
      </c>
      <c r="AA1437" t="s">
        <v>92</v>
      </c>
      <c r="AB1437">
        <v>2</v>
      </c>
    </row>
    <row r="1438" spans="1:28" x14ac:dyDescent="0.2">
      <c r="A1438">
        <v>3</v>
      </c>
      <c r="B1438">
        <v>1437</v>
      </c>
      <c r="C1438">
        <v>13</v>
      </c>
      <c r="D1438">
        <v>63</v>
      </c>
      <c r="E1438">
        <v>2</v>
      </c>
      <c r="F1438" t="s">
        <v>46</v>
      </c>
      <c r="G1438" t="s">
        <v>38</v>
      </c>
      <c r="H1438">
        <v>0.63903399999999999</v>
      </c>
      <c r="I1438">
        <v>1</v>
      </c>
      <c r="J1438">
        <v>0.63903399999999999</v>
      </c>
      <c r="K1438">
        <f t="shared" si="145"/>
        <v>1.5648619635261973</v>
      </c>
      <c r="L1438">
        <f t="shared" si="146"/>
        <v>1.5648619635261973</v>
      </c>
      <c r="M1438" t="str">
        <f>MID(G1438,1,3)</f>
        <v>inc</v>
      </c>
      <c r="N1438" t="str">
        <f>MID(G1438,5,3)</f>
        <v>con</v>
      </c>
      <c r="O1438" t="str">
        <f>MID(F1438,9,3)</f>
        <v>bul</v>
      </c>
      <c r="P1438" t="s">
        <v>80</v>
      </c>
      <c r="Q1438" t="s">
        <v>81</v>
      </c>
      <c r="R1438" t="s">
        <v>78</v>
      </c>
      <c r="S1438">
        <v>20</v>
      </c>
      <c r="T1438">
        <v>3</v>
      </c>
      <c r="U1438">
        <f t="shared" si="148"/>
        <v>6.666666666666667</v>
      </c>
      <c r="V1438">
        <v>3.3</v>
      </c>
      <c r="W1438">
        <v>1.58</v>
      </c>
      <c r="X1438">
        <v>0.67</v>
      </c>
      <c r="Y1438">
        <v>1</v>
      </c>
      <c r="Z1438">
        <v>2</v>
      </c>
      <c r="AA1438" t="s">
        <v>92</v>
      </c>
      <c r="AB1438">
        <v>3</v>
      </c>
    </row>
    <row r="1439" spans="1:28" x14ac:dyDescent="0.2">
      <c r="A1439">
        <v>3</v>
      </c>
      <c r="B1439">
        <v>1438</v>
      </c>
      <c r="C1439">
        <v>13</v>
      </c>
      <c r="D1439">
        <v>58</v>
      </c>
      <c r="E1439">
        <v>2</v>
      </c>
      <c r="F1439" t="s">
        <v>47</v>
      </c>
      <c r="G1439" t="s">
        <v>38</v>
      </c>
      <c r="H1439">
        <v>0.576241</v>
      </c>
      <c r="I1439">
        <v>1</v>
      </c>
      <c r="J1439">
        <v>0.576241</v>
      </c>
      <c r="K1439">
        <f t="shared" si="145"/>
        <v>1.735385021197728</v>
      </c>
      <c r="L1439">
        <f t="shared" si="146"/>
        <v>1.735385021197728</v>
      </c>
      <c r="M1439" t="str">
        <f>MID(G1439,1,3)</f>
        <v>inc</v>
      </c>
      <c r="N1439" t="str">
        <f>MID(G1439,5,3)</f>
        <v>con</v>
      </c>
      <c r="O1439" t="str">
        <f>MID(F1439,9,3)</f>
        <v>ele</v>
      </c>
      <c r="P1439" t="s">
        <v>80</v>
      </c>
      <c r="Q1439" t="s">
        <v>81</v>
      </c>
      <c r="R1439" t="s">
        <v>78</v>
      </c>
      <c r="S1439">
        <v>14</v>
      </c>
      <c r="T1439">
        <v>2</v>
      </c>
      <c r="U1439">
        <f t="shared" si="148"/>
        <v>7</v>
      </c>
      <c r="V1439">
        <v>2.5</v>
      </c>
      <c r="W1439">
        <v>12.4</v>
      </c>
      <c r="X1439">
        <v>0</v>
      </c>
      <c r="Y1439">
        <v>2</v>
      </c>
      <c r="Z1439">
        <v>1.5</v>
      </c>
      <c r="AA1439" t="s">
        <v>92</v>
      </c>
      <c r="AB1439">
        <v>2</v>
      </c>
    </row>
    <row r="1440" spans="1:28" x14ac:dyDescent="0.2">
      <c r="A1440">
        <v>3</v>
      </c>
      <c r="B1440">
        <v>1439</v>
      </c>
      <c r="C1440">
        <v>13</v>
      </c>
      <c r="D1440">
        <v>77</v>
      </c>
      <c r="E1440">
        <v>2</v>
      </c>
      <c r="F1440" t="s">
        <v>48</v>
      </c>
      <c r="G1440" t="s">
        <v>38</v>
      </c>
      <c r="H1440">
        <v>0.58301800000000004</v>
      </c>
      <c r="I1440">
        <v>1</v>
      </c>
      <c r="J1440">
        <v>0.58301800000000004</v>
      </c>
      <c r="K1440">
        <f t="shared" si="145"/>
        <v>1.715212909378441</v>
      </c>
      <c r="L1440">
        <f t="shared" si="146"/>
        <v>1.715212909378441</v>
      </c>
      <c r="M1440" t="str">
        <f>MID(G1440,1,3)</f>
        <v>inc</v>
      </c>
      <c r="N1440" t="str">
        <f>MID(G1440,5,3)</f>
        <v>con</v>
      </c>
      <c r="O1440" t="str">
        <f>MID(F1440,9,3)</f>
        <v>rhi</v>
      </c>
      <c r="P1440" t="s">
        <v>80</v>
      </c>
      <c r="Q1440" t="s">
        <v>81</v>
      </c>
      <c r="R1440" t="s">
        <v>78</v>
      </c>
      <c r="S1440">
        <v>16</v>
      </c>
      <c r="T1440">
        <v>2</v>
      </c>
      <c r="U1440">
        <f t="shared" si="148"/>
        <v>8</v>
      </c>
      <c r="V1440">
        <v>2</v>
      </c>
      <c r="W1440">
        <v>2.71</v>
      </c>
      <c r="X1440">
        <v>0</v>
      </c>
      <c r="Y1440" s="4">
        <v>1</v>
      </c>
      <c r="Z1440" s="4">
        <v>1</v>
      </c>
      <c r="AA1440" t="s">
        <v>92</v>
      </c>
      <c r="AB1440">
        <v>2</v>
      </c>
    </row>
    <row r="1441" spans="1:28" x14ac:dyDescent="0.2">
      <c r="A1441">
        <v>3</v>
      </c>
      <c r="B1441">
        <v>1440</v>
      </c>
      <c r="C1441">
        <v>13</v>
      </c>
      <c r="D1441">
        <v>89</v>
      </c>
      <c r="E1441">
        <v>2</v>
      </c>
      <c r="F1441" t="s">
        <v>49</v>
      </c>
      <c r="G1441" t="s">
        <v>38</v>
      </c>
      <c r="H1441">
        <v>0.75919700000000001</v>
      </c>
      <c r="I1441">
        <v>1</v>
      </c>
      <c r="J1441">
        <v>0.75919700000000001</v>
      </c>
      <c r="K1441">
        <f t="shared" si="145"/>
        <v>1.3171811795884336</v>
      </c>
      <c r="L1441">
        <f t="shared" si="146"/>
        <v>1.3171811795884336</v>
      </c>
      <c r="M1441" t="str">
        <f>MID(G1441,1,3)</f>
        <v>inc</v>
      </c>
      <c r="N1441" t="str">
        <f>MID(G1441,5,3)</f>
        <v>con</v>
      </c>
      <c r="O1441" t="str">
        <f>MID(F1441,9,3)</f>
        <v>tra</v>
      </c>
      <c r="P1441" t="s">
        <v>80</v>
      </c>
      <c r="Q1441" t="s">
        <v>81</v>
      </c>
      <c r="R1441" t="s">
        <v>78</v>
      </c>
      <c r="S1441">
        <v>22</v>
      </c>
      <c r="T1441">
        <v>3</v>
      </c>
      <c r="U1441">
        <f t="shared" si="148"/>
        <v>7.333333333333333</v>
      </c>
      <c r="V1441">
        <v>3.7</v>
      </c>
      <c r="W1441">
        <v>2.44</v>
      </c>
      <c r="X1441">
        <v>1</v>
      </c>
      <c r="Y1441" s="4">
        <v>1.75</v>
      </c>
      <c r="Z1441" s="4">
        <v>2</v>
      </c>
      <c r="AA1441" t="s">
        <v>92</v>
      </c>
      <c r="AB1441">
        <v>3</v>
      </c>
    </row>
    <row r="1442" spans="1:28" x14ac:dyDescent="0.2">
      <c r="A1442">
        <v>3</v>
      </c>
      <c r="B1442">
        <v>1441</v>
      </c>
      <c r="C1442">
        <v>13</v>
      </c>
      <c r="D1442">
        <v>112</v>
      </c>
      <c r="E1442">
        <v>2</v>
      </c>
      <c r="F1442" t="s">
        <v>50</v>
      </c>
      <c r="G1442" t="s">
        <v>38</v>
      </c>
      <c r="H1442">
        <v>0.90418500000000002</v>
      </c>
      <c r="I1442">
        <v>1</v>
      </c>
      <c r="J1442">
        <v>0.90418500000000002</v>
      </c>
      <c r="K1442">
        <f t="shared" si="145"/>
        <v>1.1059683582452706</v>
      </c>
      <c r="L1442">
        <f t="shared" si="146"/>
        <v>1.1059683582452706</v>
      </c>
      <c r="M1442" t="str">
        <f>MID(G1442,1,3)</f>
        <v>inc</v>
      </c>
      <c r="N1442" t="str">
        <f>MID(G1442,5,3)</f>
        <v>con</v>
      </c>
      <c r="O1442" t="str">
        <f>MID(F1442,9,3)</f>
        <v>tru</v>
      </c>
      <c r="P1442" t="s">
        <v>80</v>
      </c>
      <c r="Q1442" t="s">
        <v>81</v>
      </c>
      <c r="R1442" t="s">
        <v>78</v>
      </c>
      <c r="S1442">
        <v>9</v>
      </c>
      <c r="T1442">
        <v>2</v>
      </c>
      <c r="U1442">
        <f t="shared" si="148"/>
        <v>4.5</v>
      </c>
      <c r="V1442">
        <v>2</v>
      </c>
      <c r="W1442">
        <v>46</v>
      </c>
      <c r="X1442">
        <v>0</v>
      </c>
      <c r="Y1442" s="4">
        <v>2.5</v>
      </c>
      <c r="Z1442" s="4">
        <v>2</v>
      </c>
      <c r="AA1442" t="s">
        <v>92</v>
      </c>
      <c r="AB1442">
        <v>2</v>
      </c>
    </row>
    <row r="1443" spans="1:28" x14ac:dyDescent="0.2">
      <c r="A1443">
        <v>3</v>
      </c>
      <c r="B1443">
        <v>1442</v>
      </c>
      <c r="C1443">
        <v>13</v>
      </c>
      <c r="D1443">
        <v>88</v>
      </c>
      <c r="E1443">
        <v>2</v>
      </c>
      <c r="F1443" t="s">
        <v>51</v>
      </c>
      <c r="G1443" t="s">
        <v>38</v>
      </c>
      <c r="H1443">
        <v>0.67101699999999997</v>
      </c>
      <c r="I1443">
        <v>1</v>
      </c>
      <c r="J1443">
        <v>0.67101699999999997</v>
      </c>
      <c r="K1443">
        <f t="shared" si="145"/>
        <v>1.4902752091228688</v>
      </c>
      <c r="L1443">
        <f t="shared" si="146"/>
        <v>1.4902752091228688</v>
      </c>
      <c r="M1443" t="str">
        <f>MID(G1443,1,3)</f>
        <v>inc</v>
      </c>
      <c r="N1443" t="str">
        <f>MID(G1443,5,3)</f>
        <v>con</v>
      </c>
      <c r="O1443" t="str">
        <f>MID(F1443,9,3)</f>
        <v>wha</v>
      </c>
      <c r="P1443" t="s">
        <v>80</v>
      </c>
      <c r="Q1443" t="s">
        <v>81</v>
      </c>
      <c r="R1443" t="s">
        <v>78</v>
      </c>
      <c r="S1443">
        <v>24</v>
      </c>
      <c r="T1443">
        <v>2</v>
      </c>
      <c r="U1443">
        <f t="shared" si="148"/>
        <v>12</v>
      </c>
      <c r="V1443">
        <v>2</v>
      </c>
      <c r="W1443">
        <v>5.93</v>
      </c>
      <c r="X1443">
        <v>0.5</v>
      </c>
      <c r="Y1443" s="4">
        <v>1</v>
      </c>
      <c r="Z1443" s="4">
        <v>1</v>
      </c>
      <c r="AA1443" t="s">
        <v>92</v>
      </c>
      <c r="AB1443">
        <v>2</v>
      </c>
    </row>
    <row r="1444" spans="1:28" x14ac:dyDescent="0.2">
      <c r="A1444">
        <v>3</v>
      </c>
      <c r="B1444">
        <v>1443</v>
      </c>
      <c r="C1444">
        <v>13</v>
      </c>
      <c r="D1444">
        <v>106</v>
      </c>
      <c r="E1444">
        <v>2</v>
      </c>
      <c r="F1444" t="s">
        <v>52</v>
      </c>
      <c r="G1444" t="s">
        <v>53</v>
      </c>
      <c r="H1444">
        <v>1.175019</v>
      </c>
      <c r="I1444">
        <v>1</v>
      </c>
      <c r="J1444">
        <v>0.9865819118678365</v>
      </c>
      <c r="K1444">
        <f t="shared" si="145"/>
        <v>1.0136005819392733</v>
      </c>
      <c r="L1444">
        <f t="shared" si="146"/>
        <v>1.0136005819392733</v>
      </c>
      <c r="M1444" t="str">
        <f>MID(G1444,1,3)</f>
        <v>inc</v>
      </c>
      <c r="N1444" t="str">
        <f>MID(G1444,5,3)</f>
        <v>inc</v>
      </c>
      <c r="O1444" t="str">
        <f>MID(F1444,9,3)</f>
        <v>ant</v>
      </c>
      <c r="P1444" t="s">
        <v>79</v>
      </c>
      <c r="Q1444" t="s">
        <v>81</v>
      </c>
      <c r="R1444" t="s">
        <v>77</v>
      </c>
      <c r="S1444">
        <v>18</v>
      </c>
      <c r="T1444">
        <v>2</v>
      </c>
      <c r="U1444">
        <f t="shared" si="148"/>
        <v>9</v>
      </c>
      <c r="V1444">
        <v>6</v>
      </c>
      <c r="W1444">
        <v>7.39</v>
      </c>
      <c r="X1444">
        <v>1</v>
      </c>
      <c r="Y1444">
        <v>3</v>
      </c>
      <c r="Z1444">
        <v>2</v>
      </c>
      <c r="AA1444" t="s">
        <v>92</v>
      </c>
      <c r="AB1444">
        <v>2</v>
      </c>
    </row>
    <row r="1445" spans="1:28" x14ac:dyDescent="0.2">
      <c r="A1445">
        <v>3</v>
      </c>
      <c r="B1445">
        <v>1444</v>
      </c>
      <c r="C1445">
        <v>13</v>
      </c>
      <c r="D1445">
        <v>86</v>
      </c>
      <c r="E1445">
        <v>2</v>
      </c>
      <c r="F1445" t="s">
        <v>54</v>
      </c>
      <c r="G1445" t="s">
        <v>53</v>
      </c>
      <c r="H1445">
        <v>0.65505599999999997</v>
      </c>
      <c r="I1445">
        <v>1</v>
      </c>
      <c r="J1445">
        <v>0.65505599999999997</v>
      </c>
      <c r="K1445">
        <f t="shared" si="145"/>
        <v>1.5265870398866663</v>
      </c>
      <c r="L1445">
        <f t="shared" si="146"/>
        <v>1.5265870398866663</v>
      </c>
      <c r="M1445" t="str">
        <f>MID(G1445,1,3)</f>
        <v>inc</v>
      </c>
      <c r="N1445" t="str">
        <f>MID(G1445,5,3)</f>
        <v>inc</v>
      </c>
      <c r="O1445" t="str">
        <f>MID(F1445,9,3)</f>
        <v>but</v>
      </c>
      <c r="P1445" t="s">
        <v>79</v>
      </c>
      <c r="Q1445" t="s">
        <v>81</v>
      </c>
      <c r="R1445" t="s">
        <v>77</v>
      </c>
      <c r="S1445">
        <v>30</v>
      </c>
      <c r="T1445">
        <v>2</v>
      </c>
      <c r="U1445">
        <f t="shared" si="148"/>
        <v>15</v>
      </c>
      <c r="V1445">
        <v>5</v>
      </c>
      <c r="W1445">
        <v>11.72</v>
      </c>
      <c r="X1445">
        <v>1</v>
      </c>
      <c r="Y1445">
        <v>1.33</v>
      </c>
      <c r="Z1445">
        <v>1.5</v>
      </c>
      <c r="AA1445" t="s">
        <v>92</v>
      </c>
      <c r="AB1445">
        <v>2</v>
      </c>
    </row>
    <row r="1446" spans="1:28" x14ac:dyDescent="0.2">
      <c r="A1446">
        <v>3</v>
      </c>
      <c r="B1446">
        <v>1445</v>
      </c>
      <c r="C1446">
        <v>13</v>
      </c>
      <c r="D1446">
        <v>85</v>
      </c>
      <c r="E1446">
        <v>2</v>
      </c>
      <c r="F1446" t="s">
        <v>55</v>
      </c>
      <c r="G1446" t="s">
        <v>53</v>
      </c>
      <c r="H1446">
        <v>0.64817800000000003</v>
      </c>
      <c r="I1446">
        <v>1</v>
      </c>
      <c r="J1446">
        <v>0.64817800000000003</v>
      </c>
      <c r="K1446">
        <f t="shared" si="145"/>
        <v>1.542786086537957</v>
      </c>
      <c r="L1446">
        <f t="shared" si="146"/>
        <v>1.542786086537957</v>
      </c>
      <c r="M1446" t="str">
        <f>MID(G1446,1,3)</f>
        <v>inc</v>
      </c>
      <c r="N1446" t="str">
        <f>MID(G1446,5,3)</f>
        <v>inc</v>
      </c>
      <c r="O1446" t="str">
        <f>MID(F1446,9,3)</f>
        <v>fea</v>
      </c>
      <c r="P1446" t="s">
        <v>79</v>
      </c>
      <c r="Q1446" t="s">
        <v>81</v>
      </c>
      <c r="R1446" t="s">
        <v>77</v>
      </c>
      <c r="S1446">
        <v>10</v>
      </c>
      <c r="T1446">
        <v>2</v>
      </c>
      <c r="U1446">
        <f t="shared" si="148"/>
        <v>5</v>
      </c>
      <c r="V1446">
        <v>4</v>
      </c>
      <c r="W1446">
        <v>6.74</v>
      </c>
      <c r="X1446">
        <v>0</v>
      </c>
      <c r="Y1446">
        <v>2</v>
      </c>
      <c r="Z1446">
        <v>1.5</v>
      </c>
      <c r="AA1446" t="s">
        <v>92</v>
      </c>
      <c r="AB1446">
        <v>2</v>
      </c>
    </row>
    <row r="1447" spans="1:28" x14ac:dyDescent="0.2">
      <c r="A1447">
        <v>3</v>
      </c>
      <c r="B1447">
        <v>1446</v>
      </c>
      <c r="C1447">
        <v>13</v>
      </c>
      <c r="D1447">
        <v>105</v>
      </c>
      <c r="E1447">
        <v>2</v>
      </c>
      <c r="F1447" t="s">
        <v>56</v>
      </c>
      <c r="G1447" t="s">
        <v>53</v>
      </c>
      <c r="H1447">
        <v>0.60055899999999995</v>
      </c>
      <c r="I1447">
        <v>1</v>
      </c>
      <c r="J1447">
        <v>0.60055899999999995</v>
      </c>
      <c r="K1447">
        <f t="shared" si="145"/>
        <v>1.6651153342136245</v>
      </c>
      <c r="L1447">
        <f t="shared" si="146"/>
        <v>1.6651153342136245</v>
      </c>
      <c r="M1447" t="str">
        <f>MID(G1447,1,3)</f>
        <v>inc</v>
      </c>
      <c r="N1447" t="str">
        <f>MID(G1447,5,3)</f>
        <v>inc</v>
      </c>
      <c r="O1447" t="str">
        <f>MID(F1447,9,3)</f>
        <v>fle</v>
      </c>
      <c r="P1447" t="s">
        <v>79</v>
      </c>
      <c r="Q1447" t="s">
        <v>81</v>
      </c>
      <c r="R1447" t="s">
        <v>77</v>
      </c>
      <c r="S1447">
        <v>22</v>
      </c>
      <c r="T1447">
        <v>2</v>
      </c>
      <c r="U1447">
        <f t="shared" si="148"/>
        <v>11</v>
      </c>
      <c r="V1447">
        <v>2</v>
      </c>
      <c r="W1447">
        <v>2.77</v>
      </c>
      <c r="X1447">
        <v>1</v>
      </c>
      <c r="Y1447">
        <v>2</v>
      </c>
      <c r="Z1447">
        <v>1.5</v>
      </c>
      <c r="AA1447" t="s">
        <v>92</v>
      </c>
      <c r="AB1447">
        <v>2</v>
      </c>
    </row>
    <row r="1448" spans="1:28" x14ac:dyDescent="0.2">
      <c r="A1448">
        <v>3</v>
      </c>
      <c r="B1448">
        <v>1447</v>
      </c>
      <c r="C1448">
        <v>13</v>
      </c>
      <c r="D1448">
        <v>62</v>
      </c>
      <c r="E1448">
        <v>2</v>
      </c>
      <c r="F1448" t="s">
        <v>57</v>
      </c>
      <c r="G1448" t="s">
        <v>53</v>
      </c>
      <c r="H1448">
        <v>0.56010499999999996</v>
      </c>
      <c r="I1448">
        <v>1</v>
      </c>
      <c r="J1448">
        <v>0.56010499999999996</v>
      </c>
      <c r="K1448">
        <f t="shared" si="145"/>
        <v>1.7853795270529633</v>
      </c>
      <c r="L1448">
        <f t="shared" si="146"/>
        <v>1.7853795270529633</v>
      </c>
      <c r="M1448" t="str">
        <f>MID(G1448,1,3)</f>
        <v>inc</v>
      </c>
      <c r="N1448" t="str">
        <f>MID(G1448,5,3)</f>
        <v>inc</v>
      </c>
      <c r="O1448" t="str">
        <f>MID(F1448,9,3)</f>
        <v>mou</v>
      </c>
      <c r="P1448" t="s">
        <v>79</v>
      </c>
      <c r="Q1448" t="s">
        <v>81</v>
      </c>
      <c r="R1448" t="s">
        <v>77</v>
      </c>
      <c r="S1448" s="4">
        <v>19</v>
      </c>
      <c r="T1448" s="4">
        <v>2</v>
      </c>
      <c r="U1448" s="4">
        <v>9.5</v>
      </c>
      <c r="V1448" s="4">
        <v>3</v>
      </c>
      <c r="W1448" s="4">
        <v>36.78</v>
      </c>
      <c r="X1448" s="4">
        <v>0</v>
      </c>
      <c r="Y1448" s="4">
        <v>1.5</v>
      </c>
      <c r="Z1448" s="4">
        <v>2.5</v>
      </c>
      <c r="AA1448" t="s">
        <v>92</v>
      </c>
      <c r="AB1448" s="4">
        <v>2</v>
      </c>
    </row>
    <row r="1449" spans="1:28" x14ac:dyDescent="0.2">
      <c r="A1449">
        <v>3</v>
      </c>
      <c r="B1449">
        <v>1448</v>
      </c>
      <c r="C1449">
        <v>13</v>
      </c>
      <c r="D1449">
        <v>78</v>
      </c>
      <c r="E1449">
        <v>2</v>
      </c>
      <c r="F1449" t="s">
        <v>58</v>
      </c>
      <c r="G1449" t="s">
        <v>53</v>
      </c>
      <c r="H1449">
        <v>0.534937</v>
      </c>
      <c r="I1449">
        <v>1</v>
      </c>
      <c r="J1449">
        <v>0.534937</v>
      </c>
      <c r="K1449">
        <f t="shared" si="145"/>
        <v>1.8693790109863404</v>
      </c>
      <c r="L1449">
        <f t="shared" si="146"/>
        <v>1.8693790109863404</v>
      </c>
      <c r="M1449" t="str">
        <f>MID(G1449,1,3)</f>
        <v>inc</v>
      </c>
      <c r="N1449" t="str">
        <f>MID(G1449,5,3)</f>
        <v>inc</v>
      </c>
      <c r="O1449" t="str">
        <f>MID(F1449,9,3)</f>
        <v>pea</v>
      </c>
      <c r="P1449" t="s">
        <v>79</v>
      </c>
      <c r="Q1449" t="s">
        <v>81</v>
      </c>
      <c r="R1449" t="s">
        <v>77</v>
      </c>
      <c r="S1449">
        <v>22</v>
      </c>
      <c r="T1449">
        <v>2</v>
      </c>
      <c r="U1449">
        <f t="shared" ref="U1449:U1461" si="149">S1449/T1449</f>
        <v>11</v>
      </c>
      <c r="V1449">
        <v>5</v>
      </c>
      <c r="W1449">
        <v>3.07</v>
      </c>
      <c r="X1449">
        <v>0</v>
      </c>
      <c r="Y1449" s="4">
        <v>2</v>
      </c>
      <c r="Z1449" s="4">
        <v>2.5</v>
      </c>
      <c r="AA1449" t="s">
        <v>92</v>
      </c>
      <c r="AB1449">
        <v>2</v>
      </c>
    </row>
    <row r="1450" spans="1:28" x14ac:dyDescent="0.2">
      <c r="A1450">
        <v>3</v>
      </c>
      <c r="B1450">
        <v>1449</v>
      </c>
      <c r="C1450">
        <v>13</v>
      </c>
      <c r="D1450">
        <v>81</v>
      </c>
      <c r="E1450">
        <v>2</v>
      </c>
      <c r="F1450" t="s">
        <v>59</v>
      </c>
      <c r="G1450" t="s">
        <v>53</v>
      </c>
      <c r="H1450">
        <v>0.85618300000000003</v>
      </c>
      <c r="I1450">
        <v>1</v>
      </c>
      <c r="J1450">
        <v>0.85618300000000003</v>
      </c>
      <c r="K1450">
        <f t="shared" si="145"/>
        <v>1.1679746035602201</v>
      </c>
      <c r="L1450">
        <f t="shared" si="146"/>
        <v>1.1679746035602201</v>
      </c>
      <c r="M1450" t="str">
        <f>MID(G1450,1,3)</f>
        <v>inc</v>
      </c>
      <c r="N1450" t="str">
        <f>MID(G1450,5,3)</f>
        <v>inc</v>
      </c>
      <c r="O1450" t="str">
        <f>MID(F1450,9,3)</f>
        <v>see</v>
      </c>
      <c r="P1450" t="s">
        <v>79</v>
      </c>
      <c r="Q1450" t="s">
        <v>81</v>
      </c>
      <c r="R1450" t="s">
        <v>77</v>
      </c>
      <c r="S1450">
        <v>12</v>
      </c>
      <c r="T1450">
        <v>2</v>
      </c>
      <c r="U1450">
        <f t="shared" si="149"/>
        <v>6</v>
      </c>
      <c r="V1450">
        <v>2</v>
      </c>
      <c r="W1450">
        <v>6.11</v>
      </c>
      <c r="X1450">
        <v>0.5</v>
      </c>
      <c r="Y1450" s="4">
        <v>1</v>
      </c>
      <c r="Z1450" s="4">
        <v>2</v>
      </c>
      <c r="AA1450" t="s">
        <v>92</v>
      </c>
      <c r="AB1450">
        <v>2</v>
      </c>
    </row>
    <row r="1451" spans="1:28" x14ac:dyDescent="0.2">
      <c r="A1451">
        <v>3</v>
      </c>
      <c r="B1451">
        <v>1450</v>
      </c>
      <c r="C1451">
        <v>13</v>
      </c>
      <c r="D1451">
        <v>97</v>
      </c>
      <c r="E1451">
        <v>2</v>
      </c>
      <c r="F1451" t="s">
        <v>60</v>
      </c>
      <c r="G1451" t="s">
        <v>53</v>
      </c>
      <c r="H1451">
        <v>0.72011499999999995</v>
      </c>
      <c r="I1451">
        <v>1</v>
      </c>
      <c r="J1451">
        <v>0.72011499999999995</v>
      </c>
      <c r="K1451">
        <f t="shared" si="145"/>
        <v>1.3886670878956835</v>
      </c>
      <c r="L1451">
        <f t="shared" si="146"/>
        <v>1.3886670878956835</v>
      </c>
      <c r="M1451" t="str">
        <f>MID(G1451,1,3)</f>
        <v>inc</v>
      </c>
      <c r="N1451" t="str">
        <f>MID(G1451,5,3)</f>
        <v>inc</v>
      </c>
      <c r="O1451" t="str">
        <f>MID(F1451,9,3)</f>
        <v>buf</v>
      </c>
      <c r="P1451" t="s">
        <v>80</v>
      </c>
      <c r="Q1451" t="s">
        <v>82</v>
      </c>
      <c r="R1451" t="s">
        <v>78</v>
      </c>
      <c r="S1451">
        <v>8</v>
      </c>
      <c r="T1451">
        <v>2</v>
      </c>
      <c r="U1451">
        <f t="shared" si="149"/>
        <v>4</v>
      </c>
      <c r="V1451">
        <v>1.5</v>
      </c>
      <c r="W1451">
        <v>3.19</v>
      </c>
      <c r="X1451">
        <v>0</v>
      </c>
      <c r="Y1451">
        <v>1</v>
      </c>
      <c r="Z1451">
        <v>1.67</v>
      </c>
      <c r="AA1451" t="s">
        <v>92</v>
      </c>
      <c r="AB1451">
        <v>2</v>
      </c>
    </row>
    <row r="1452" spans="1:28" x14ac:dyDescent="0.2">
      <c r="A1452">
        <v>3</v>
      </c>
      <c r="B1452">
        <v>1451</v>
      </c>
      <c r="C1452">
        <v>13</v>
      </c>
      <c r="D1452">
        <v>79</v>
      </c>
      <c r="E1452">
        <v>2</v>
      </c>
      <c r="F1452" t="s">
        <v>61</v>
      </c>
      <c r="G1452" t="s">
        <v>53</v>
      </c>
      <c r="H1452">
        <v>0.89618900000000001</v>
      </c>
      <c r="I1452">
        <v>1</v>
      </c>
      <c r="J1452">
        <v>0.89618900000000001</v>
      </c>
      <c r="K1452">
        <f t="shared" si="145"/>
        <v>1.1158360569031756</v>
      </c>
      <c r="L1452">
        <f t="shared" si="146"/>
        <v>1.1158360569031756</v>
      </c>
      <c r="M1452" t="str">
        <f>MID(G1452,1,3)</f>
        <v>inc</v>
      </c>
      <c r="N1452" t="str">
        <f>MID(G1452,5,3)</f>
        <v>inc</v>
      </c>
      <c r="O1452" t="str">
        <f>MID(F1452,9,3)</f>
        <v>bul</v>
      </c>
      <c r="P1452" t="s">
        <v>80</v>
      </c>
      <c r="Q1452" t="s">
        <v>82</v>
      </c>
      <c r="R1452" t="s">
        <v>78</v>
      </c>
      <c r="S1452">
        <v>20</v>
      </c>
      <c r="T1452">
        <v>3</v>
      </c>
      <c r="U1452">
        <f t="shared" si="149"/>
        <v>6.666666666666667</v>
      </c>
      <c r="V1452">
        <v>3.3</v>
      </c>
      <c r="W1452">
        <v>1.58</v>
      </c>
      <c r="X1452">
        <v>0.67</v>
      </c>
      <c r="Y1452">
        <v>1</v>
      </c>
      <c r="Z1452">
        <v>2</v>
      </c>
      <c r="AA1452" t="s">
        <v>92</v>
      </c>
      <c r="AB1452">
        <v>3</v>
      </c>
    </row>
    <row r="1453" spans="1:28" x14ac:dyDescent="0.2">
      <c r="A1453">
        <v>3</v>
      </c>
      <c r="B1453">
        <v>1452</v>
      </c>
      <c r="C1453">
        <v>13</v>
      </c>
      <c r="D1453">
        <v>83</v>
      </c>
      <c r="E1453">
        <v>2</v>
      </c>
      <c r="F1453" t="s">
        <v>62</v>
      </c>
      <c r="G1453" t="s">
        <v>53</v>
      </c>
      <c r="H1453">
        <v>0.69494900000000004</v>
      </c>
      <c r="I1453">
        <v>0</v>
      </c>
      <c r="J1453">
        <v>0.69494900000000004</v>
      </c>
      <c r="K1453">
        <f t="shared" si="145"/>
        <v>1.4389545132088828</v>
      </c>
      <c r="L1453" t="str">
        <f t="shared" si="146"/>
        <v/>
      </c>
      <c r="M1453" t="str">
        <f>MID(G1453,1,3)</f>
        <v>inc</v>
      </c>
      <c r="N1453" t="str">
        <f>MID(G1453,5,3)</f>
        <v>inc</v>
      </c>
      <c r="O1453" t="str">
        <f>MID(F1453,9,3)</f>
        <v>ele</v>
      </c>
      <c r="P1453" t="s">
        <v>80</v>
      </c>
      <c r="Q1453" t="s">
        <v>82</v>
      </c>
      <c r="R1453" t="s">
        <v>78</v>
      </c>
      <c r="S1453">
        <v>14</v>
      </c>
      <c r="T1453">
        <v>2</v>
      </c>
      <c r="U1453">
        <f t="shared" si="149"/>
        <v>7</v>
      </c>
      <c r="V1453">
        <v>2.5</v>
      </c>
      <c r="W1453">
        <v>12.4</v>
      </c>
      <c r="X1453">
        <v>0</v>
      </c>
      <c r="Y1453">
        <v>2</v>
      </c>
      <c r="Z1453">
        <v>1.5</v>
      </c>
      <c r="AA1453" t="s">
        <v>92</v>
      </c>
      <c r="AB1453">
        <v>2</v>
      </c>
    </row>
    <row r="1454" spans="1:28" x14ac:dyDescent="0.2">
      <c r="A1454">
        <v>3</v>
      </c>
      <c r="B1454">
        <v>1453</v>
      </c>
      <c r="C1454">
        <v>13</v>
      </c>
      <c r="D1454">
        <v>101</v>
      </c>
      <c r="E1454">
        <v>2</v>
      </c>
      <c r="F1454" t="s">
        <v>63</v>
      </c>
      <c r="G1454" t="s">
        <v>53</v>
      </c>
      <c r="H1454">
        <v>1.0071049999999999</v>
      </c>
      <c r="I1454">
        <v>1</v>
      </c>
      <c r="J1454">
        <v>0.9865819118678365</v>
      </c>
      <c r="K1454">
        <f t="shared" si="145"/>
        <v>1.0136005819392733</v>
      </c>
      <c r="L1454">
        <f t="shared" si="146"/>
        <v>1.0136005819392733</v>
      </c>
      <c r="M1454" t="str">
        <f>MID(G1454,1,3)</f>
        <v>inc</v>
      </c>
      <c r="N1454" t="str">
        <f>MID(G1454,5,3)</f>
        <v>inc</v>
      </c>
      <c r="O1454" t="str">
        <f>MID(F1454,9,3)</f>
        <v>rhi</v>
      </c>
      <c r="P1454" t="s">
        <v>80</v>
      </c>
      <c r="Q1454" t="s">
        <v>82</v>
      </c>
      <c r="R1454" t="s">
        <v>78</v>
      </c>
      <c r="S1454">
        <v>16</v>
      </c>
      <c r="T1454">
        <v>2</v>
      </c>
      <c r="U1454">
        <f t="shared" si="149"/>
        <v>8</v>
      </c>
      <c r="V1454">
        <v>2</v>
      </c>
      <c r="W1454">
        <v>2.71</v>
      </c>
      <c r="X1454">
        <v>0</v>
      </c>
      <c r="Y1454" s="4">
        <v>1</v>
      </c>
      <c r="Z1454" s="4">
        <v>1</v>
      </c>
      <c r="AA1454" t="s">
        <v>92</v>
      </c>
      <c r="AB1454">
        <v>2</v>
      </c>
    </row>
    <row r="1455" spans="1:28" x14ac:dyDescent="0.2">
      <c r="A1455">
        <v>3</v>
      </c>
      <c r="B1455">
        <v>1454</v>
      </c>
      <c r="C1455">
        <v>13</v>
      </c>
      <c r="D1455">
        <v>109</v>
      </c>
      <c r="E1455">
        <v>2</v>
      </c>
      <c r="F1455" t="s">
        <v>64</v>
      </c>
      <c r="G1455" t="s">
        <v>53</v>
      </c>
      <c r="H1455">
        <v>0.77490899999999996</v>
      </c>
      <c r="I1455">
        <v>1</v>
      </c>
      <c r="J1455">
        <v>0.77490899999999996</v>
      </c>
      <c r="K1455">
        <f t="shared" si="145"/>
        <v>1.2904741072822745</v>
      </c>
      <c r="L1455">
        <f t="shared" si="146"/>
        <v>1.2904741072822745</v>
      </c>
      <c r="M1455" t="str">
        <f>MID(G1455,1,3)</f>
        <v>inc</v>
      </c>
      <c r="N1455" t="str">
        <f>MID(G1455,5,3)</f>
        <v>inc</v>
      </c>
      <c r="O1455" t="str">
        <f>MID(F1455,9,3)</f>
        <v>tra</v>
      </c>
      <c r="P1455" t="s">
        <v>80</v>
      </c>
      <c r="Q1455" t="s">
        <v>82</v>
      </c>
      <c r="R1455" t="s">
        <v>78</v>
      </c>
      <c r="S1455">
        <v>22</v>
      </c>
      <c r="T1455">
        <v>3</v>
      </c>
      <c r="U1455">
        <f t="shared" si="149"/>
        <v>7.333333333333333</v>
      </c>
      <c r="V1455">
        <v>3.7</v>
      </c>
      <c r="W1455">
        <v>2.44</v>
      </c>
      <c r="X1455">
        <v>1</v>
      </c>
      <c r="Y1455" s="4">
        <v>1.75</v>
      </c>
      <c r="Z1455" s="4">
        <v>2</v>
      </c>
      <c r="AA1455" t="s">
        <v>92</v>
      </c>
      <c r="AB1455">
        <v>3</v>
      </c>
    </row>
    <row r="1456" spans="1:28" x14ac:dyDescent="0.2">
      <c r="A1456">
        <v>3</v>
      </c>
      <c r="B1456">
        <v>1455</v>
      </c>
      <c r="C1456">
        <v>13</v>
      </c>
      <c r="D1456">
        <v>104</v>
      </c>
      <c r="E1456">
        <v>2</v>
      </c>
      <c r="F1456" t="s">
        <v>65</v>
      </c>
      <c r="G1456" t="s">
        <v>53</v>
      </c>
      <c r="H1456">
        <v>0.54418599999999995</v>
      </c>
      <c r="I1456">
        <v>1</v>
      </c>
      <c r="J1456">
        <v>0.54418599999999995</v>
      </c>
      <c r="K1456">
        <f t="shared" si="145"/>
        <v>1.8376069946672646</v>
      </c>
      <c r="L1456">
        <f t="shared" si="146"/>
        <v>1.8376069946672646</v>
      </c>
      <c r="M1456" t="str">
        <f>MID(G1456,1,3)</f>
        <v>inc</v>
      </c>
      <c r="N1456" t="str">
        <f>MID(G1456,5,3)</f>
        <v>inc</v>
      </c>
      <c r="O1456" t="str">
        <f>MID(F1456,9,3)</f>
        <v>tru</v>
      </c>
      <c r="P1456" t="s">
        <v>80</v>
      </c>
      <c r="Q1456" t="s">
        <v>82</v>
      </c>
      <c r="R1456" t="s">
        <v>78</v>
      </c>
      <c r="S1456">
        <v>9</v>
      </c>
      <c r="T1456">
        <v>2</v>
      </c>
      <c r="U1456">
        <f t="shared" si="149"/>
        <v>4.5</v>
      </c>
      <c r="V1456">
        <v>2</v>
      </c>
      <c r="W1456">
        <v>46</v>
      </c>
      <c r="X1456">
        <v>0</v>
      </c>
      <c r="Y1456" s="4">
        <v>2.5</v>
      </c>
      <c r="Z1456" s="4">
        <v>2</v>
      </c>
      <c r="AA1456" t="s">
        <v>92</v>
      </c>
      <c r="AB1456">
        <v>2</v>
      </c>
    </row>
    <row r="1457" spans="1:28" x14ac:dyDescent="0.2">
      <c r="A1457">
        <v>3</v>
      </c>
      <c r="B1457">
        <v>1456</v>
      </c>
      <c r="C1457">
        <v>13</v>
      </c>
      <c r="D1457">
        <v>65</v>
      </c>
      <c r="E1457">
        <v>2</v>
      </c>
      <c r="F1457" t="s">
        <v>66</v>
      </c>
      <c r="G1457" t="s">
        <v>53</v>
      </c>
      <c r="H1457">
        <v>0.74389000000000005</v>
      </c>
      <c r="I1457">
        <v>1</v>
      </c>
      <c r="J1457">
        <v>0.74389000000000005</v>
      </c>
      <c r="K1457">
        <f t="shared" si="145"/>
        <v>1.344284773286373</v>
      </c>
      <c r="L1457">
        <f t="shared" si="146"/>
        <v>1.344284773286373</v>
      </c>
      <c r="M1457" t="str">
        <f>MID(G1457,1,3)</f>
        <v>inc</v>
      </c>
      <c r="N1457" t="str">
        <f>MID(G1457,5,3)</f>
        <v>inc</v>
      </c>
      <c r="O1457" t="str">
        <f>MID(F1457,9,3)</f>
        <v>wha</v>
      </c>
      <c r="P1457" t="s">
        <v>80</v>
      </c>
      <c r="Q1457" t="s">
        <v>82</v>
      </c>
      <c r="R1457" t="s">
        <v>78</v>
      </c>
      <c r="S1457">
        <v>24</v>
      </c>
      <c r="T1457">
        <v>2</v>
      </c>
      <c r="U1457">
        <f t="shared" si="149"/>
        <v>12</v>
      </c>
      <c r="V1457">
        <v>2</v>
      </c>
      <c r="W1457">
        <v>5.93</v>
      </c>
      <c r="X1457">
        <v>0.5</v>
      </c>
      <c r="Y1457" s="4">
        <v>1</v>
      </c>
      <c r="Z1457" s="4">
        <v>1</v>
      </c>
      <c r="AA1457" t="s">
        <v>92</v>
      </c>
      <c r="AB1457">
        <v>2</v>
      </c>
    </row>
    <row r="1458" spans="1:28" x14ac:dyDescent="0.2">
      <c r="A1458">
        <v>3</v>
      </c>
      <c r="B1458">
        <v>1457</v>
      </c>
      <c r="C1458">
        <v>14</v>
      </c>
      <c r="D1458">
        <v>24</v>
      </c>
      <c r="E1458">
        <v>1</v>
      </c>
      <c r="F1458" t="s">
        <v>7</v>
      </c>
      <c r="G1458" t="s">
        <v>8</v>
      </c>
      <c r="H1458">
        <v>0.463117</v>
      </c>
      <c r="I1458">
        <v>1</v>
      </c>
      <c r="J1458">
        <v>0.463117</v>
      </c>
      <c r="K1458">
        <f t="shared" si="145"/>
        <v>2.1592815638380798</v>
      </c>
      <c r="L1458">
        <f t="shared" si="146"/>
        <v>2.1592815638380798</v>
      </c>
      <c r="M1458" t="str">
        <f>MID(G1458,1,3)</f>
        <v>con</v>
      </c>
      <c r="N1458" t="str">
        <f>MID(G1458,5,3)</f>
        <v>con</v>
      </c>
      <c r="O1458" t="str">
        <f>MID(F1458,9,3)</f>
        <v>ant</v>
      </c>
      <c r="P1458" t="s">
        <v>80</v>
      </c>
      <c r="Q1458" t="s">
        <v>82</v>
      </c>
      <c r="R1458" t="s">
        <v>77</v>
      </c>
      <c r="S1458">
        <v>18</v>
      </c>
      <c r="T1458">
        <v>2</v>
      </c>
      <c r="U1458">
        <f t="shared" si="149"/>
        <v>9</v>
      </c>
      <c r="V1458">
        <v>6</v>
      </c>
      <c r="W1458">
        <v>7.39</v>
      </c>
      <c r="X1458">
        <v>1</v>
      </c>
      <c r="Y1458">
        <v>3</v>
      </c>
      <c r="Z1458">
        <v>2</v>
      </c>
      <c r="AA1458" t="s">
        <v>93</v>
      </c>
      <c r="AB1458">
        <v>2</v>
      </c>
    </row>
    <row r="1459" spans="1:28" x14ac:dyDescent="0.2">
      <c r="A1459">
        <v>3</v>
      </c>
      <c r="B1459">
        <v>1458</v>
      </c>
      <c r="C1459">
        <v>14</v>
      </c>
      <c r="D1459">
        <v>46</v>
      </c>
      <c r="E1459">
        <v>1</v>
      </c>
      <c r="F1459" t="s">
        <v>9</v>
      </c>
      <c r="G1459" t="s">
        <v>8</v>
      </c>
      <c r="H1459">
        <v>0.61509000000000003</v>
      </c>
      <c r="I1459">
        <v>1</v>
      </c>
      <c r="J1459">
        <v>0.61509000000000003</v>
      </c>
      <c r="K1459">
        <f t="shared" si="145"/>
        <v>1.6257783413809361</v>
      </c>
      <c r="L1459">
        <f t="shared" si="146"/>
        <v>1.6257783413809361</v>
      </c>
      <c r="M1459" t="str">
        <f>MID(G1459,1,3)</f>
        <v>con</v>
      </c>
      <c r="N1459" t="str">
        <f>MID(G1459,5,3)</f>
        <v>con</v>
      </c>
      <c r="O1459" t="str">
        <f>MID(F1459,9,3)</f>
        <v>but</v>
      </c>
      <c r="P1459" t="s">
        <v>80</v>
      </c>
      <c r="Q1459" t="s">
        <v>82</v>
      </c>
      <c r="R1459" t="s">
        <v>77</v>
      </c>
      <c r="S1459">
        <v>30</v>
      </c>
      <c r="T1459">
        <v>2</v>
      </c>
      <c r="U1459">
        <f t="shared" si="149"/>
        <v>15</v>
      </c>
      <c r="V1459">
        <v>5</v>
      </c>
      <c r="W1459">
        <v>11.72</v>
      </c>
      <c r="X1459">
        <v>1</v>
      </c>
      <c r="Y1459">
        <v>1.33</v>
      </c>
      <c r="Z1459">
        <v>1.5</v>
      </c>
      <c r="AA1459" t="s">
        <v>93</v>
      </c>
      <c r="AB1459">
        <v>2</v>
      </c>
    </row>
    <row r="1460" spans="1:28" x14ac:dyDescent="0.2">
      <c r="A1460">
        <v>3</v>
      </c>
      <c r="B1460">
        <v>1459</v>
      </c>
      <c r="C1460">
        <v>14</v>
      </c>
      <c r="D1460">
        <v>41</v>
      </c>
      <c r="E1460">
        <v>1</v>
      </c>
      <c r="F1460" t="s">
        <v>10</v>
      </c>
      <c r="G1460" t="s">
        <v>8</v>
      </c>
      <c r="H1460">
        <v>0.53505000000000003</v>
      </c>
      <c r="I1460">
        <v>1</v>
      </c>
      <c r="J1460">
        <v>0.53505000000000003</v>
      </c>
      <c r="K1460">
        <f t="shared" si="145"/>
        <v>1.8689842070834501</v>
      </c>
      <c r="L1460">
        <f t="shared" si="146"/>
        <v>1.8689842070834501</v>
      </c>
      <c r="M1460" t="str">
        <f>MID(G1460,1,3)</f>
        <v>con</v>
      </c>
      <c r="N1460" t="str">
        <f>MID(G1460,5,3)</f>
        <v>con</v>
      </c>
      <c r="O1460" t="str">
        <f>MID(F1460,9,3)</f>
        <v>fea</v>
      </c>
      <c r="P1460" t="s">
        <v>80</v>
      </c>
      <c r="Q1460" t="s">
        <v>82</v>
      </c>
      <c r="R1460" t="s">
        <v>77</v>
      </c>
      <c r="S1460">
        <v>10</v>
      </c>
      <c r="T1460">
        <v>2</v>
      </c>
      <c r="U1460">
        <f t="shared" si="149"/>
        <v>5</v>
      </c>
      <c r="V1460">
        <v>4</v>
      </c>
      <c r="W1460">
        <v>6.74</v>
      </c>
      <c r="X1460">
        <v>0</v>
      </c>
      <c r="Y1460">
        <v>2</v>
      </c>
      <c r="Z1460">
        <v>1.5</v>
      </c>
      <c r="AA1460" t="s">
        <v>93</v>
      </c>
      <c r="AB1460">
        <v>2</v>
      </c>
    </row>
    <row r="1461" spans="1:28" x14ac:dyDescent="0.2">
      <c r="A1461">
        <v>3</v>
      </c>
      <c r="B1461">
        <v>1460</v>
      </c>
      <c r="C1461">
        <v>14</v>
      </c>
      <c r="D1461">
        <v>1</v>
      </c>
      <c r="E1461">
        <v>1</v>
      </c>
      <c r="F1461" t="s">
        <v>11</v>
      </c>
      <c r="G1461" t="s">
        <v>8</v>
      </c>
      <c r="H1461">
        <v>0.64954100000000004</v>
      </c>
      <c r="I1461">
        <v>1</v>
      </c>
      <c r="J1461">
        <v>0.64954100000000004</v>
      </c>
      <c r="K1461">
        <f t="shared" si="145"/>
        <v>1.5395486966950507</v>
      </c>
      <c r="L1461">
        <f t="shared" si="146"/>
        <v>1.5395486966950507</v>
      </c>
      <c r="M1461" t="str">
        <f>MID(G1461,1,3)</f>
        <v>con</v>
      </c>
      <c r="N1461" t="str">
        <f>MID(G1461,5,3)</f>
        <v>con</v>
      </c>
      <c r="O1461" t="str">
        <f>MID(F1461,9,3)</f>
        <v>fle</v>
      </c>
      <c r="P1461" t="s">
        <v>80</v>
      </c>
      <c r="Q1461" t="s">
        <v>82</v>
      </c>
      <c r="R1461" t="s">
        <v>77</v>
      </c>
      <c r="S1461">
        <v>22</v>
      </c>
      <c r="T1461">
        <v>2</v>
      </c>
      <c r="U1461">
        <f t="shared" si="149"/>
        <v>11</v>
      </c>
      <c r="V1461">
        <v>2</v>
      </c>
      <c r="W1461">
        <v>2.77</v>
      </c>
      <c r="X1461">
        <v>1</v>
      </c>
      <c r="Y1461">
        <v>2</v>
      </c>
      <c r="Z1461">
        <v>1.5</v>
      </c>
      <c r="AA1461" t="s">
        <v>93</v>
      </c>
      <c r="AB1461">
        <v>2</v>
      </c>
    </row>
    <row r="1462" spans="1:28" x14ac:dyDescent="0.2">
      <c r="A1462">
        <v>3</v>
      </c>
      <c r="B1462">
        <v>1461</v>
      </c>
      <c r="C1462">
        <v>14</v>
      </c>
      <c r="D1462">
        <v>38</v>
      </c>
      <c r="E1462">
        <v>1</v>
      </c>
      <c r="F1462" t="s">
        <v>12</v>
      </c>
      <c r="G1462" t="s">
        <v>8</v>
      </c>
      <c r="H1462">
        <v>0.59101700000000001</v>
      </c>
      <c r="I1462">
        <v>1</v>
      </c>
      <c r="J1462">
        <v>0.59101700000000001</v>
      </c>
      <c r="K1462">
        <f t="shared" si="145"/>
        <v>1.6919987073129876</v>
      </c>
      <c r="L1462">
        <f t="shared" si="146"/>
        <v>1.6919987073129876</v>
      </c>
      <c r="M1462" t="str">
        <f>MID(G1462,1,3)</f>
        <v>con</v>
      </c>
      <c r="N1462" t="str">
        <f>MID(G1462,5,3)</f>
        <v>con</v>
      </c>
      <c r="O1462" t="str">
        <f>MID(F1462,9,3)</f>
        <v>mou</v>
      </c>
      <c r="P1462" t="s">
        <v>80</v>
      </c>
      <c r="Q1462" t="s">
        <v>82</v>
      </c>
      <c r="R1462" t="s">
        <v>77</v>
      </c>
      <c r="S1462" s="4">
        <v>19</v>
      </c>
      <c r="T1462" s="4">
        <v>2</v>
      </c>
      <c r="U1462" s="4">
        <v>9.5</v>
      </c>
      <c r="V1462" s="4">
        <v>3</v>
      </c>
      <c r="W1462" s="4">
        <v>36.78</v>
      </c>
      <c r="X1462" s="4">
        <v>0</v>
      </c>
      <c r="Y1462" s="4">
        <v>1.5</v>
      </c>
      <c r="Z1462" s="4">
        <v>2.5</v>
      </c>
      <c r="AA1462" t="s">
        <v>93</v>
      </c>
      <c r="AB1462" s="4">
        <v>2</v>
      </c>
    </row>
    <row r="1463" spans="1:28" x14ac:dyDescent="0.2">
      <c r="A1463">
        <v>3</v>
      </c>
      <c r="B1463">
        <v>1462</v>
      </c>
      <c r="C1463">
        <v>14</v>
      </c>
      <c r="D1463">
        <v>33</v>
      </c>
      <c r="E1463">
        <v>1</v>
      </c>
      <c r="F1463" t="s">
        <v>13</v>
      </c>
      <c r="G1463" t="s">
        <v>8</v>
      </c>
      <c r="H1463">
        <v>0.479078</v>
      </c>
      <c r="I1463">
        <v>1</v>
      </c>
      <c r="J1463">
        <v>0.479078</v>
      </c>
      <c r="K1463">
        <f t="shared" si="145"/>
        <v>2.0873427709057815</v>
      </c>
      <c r="L1463">
        <f t="shared" si="146"/>
        <v>2.0873427709057815</v>
      </c>
      <c r="M1463" t="str">
        <f>MID(G1463,1,3)</f>
        <v>con</v>
      </c>
      <c r="N1463" t="str">
        <f>MID(G1463,5,3)</f>
        <v>con</v>
      </c>
      <c r="O1463" t="str">
        <f>MID(F1463,9,3)</f>
        <v>pea</v>
      </c>
      <c r="P1463" t="s">
        <v>80</v>
      </c>
      <c r="Q1463" t="s">
        <v>82</v>
      </c>
      <c r="R1463" t="s">
        <v>77</v>
      </c>
      <c r="S1463">
        <v>22</v>
      </c>
      <c r="T1463">
        <v>2</v>
      </c>
      <c r="U1463">
        <f t="shared" ref="U1463:U1475" si="150">S1463/T1463</f>
        <v>11</v>
      </c>
      <c r="V1463">
        <v>5</v>
      </c>
      <c r="W1463">
        <v>3.07</v>
      </c>
      <c r="X1463">
        <v>0</v>
      </c>
      <c r="Y1463" s="4">
        <v>2</v>
      </c>
      <c r="Z1463" s="4">
        <v>2.5</v>
      </c>
      <c r="AA1463" t="s">
        <v>93</v>
      </c>
      <c r="AB1463">
        <v>2</v>
      </c>
    </row>
    <row r="1464" spans="1:28" x14ac:dyDescent="0.2">
      <c r="A1464">
        <v>3</v>
      </c>
      <c r="B1464">
        <v>1463</v>
      </c>
      <c r="C1464">
        <v>14</v>
      </c>
      <c r="D1464">
        <v>16</v>
      </c>
      <c r="E1464">
        <v>1</v>
      </c>
      <c r="F1464" t="s">
        <v>14</v>
      </c>
      <c r="G1464" t="s">
        <v>8</v>
      </c>
      <c r="H1464">
        <v>0.54273099999999996</v>
      </c>
      <c r="I1464">
        <v>1</v>
      </c>
      <c r="J1464">
        <v>0.54273099999999996</v>
      </c>
      <c r="K1464">
        <f t="shared" si="145"/>
        <v>1.8425334097370523</v>
      </c>
      <c r="L1464">
        <f t="shared" si="146"/>
        <v>1.8425334097370523</v>
      </c>
      <c r="M1464" t="str">
        <f>MID(G1464,1,3)</f>
        <v>con</v>
      </c>
      <c r="N1464" t="str">
        <f>MID(G1464,5,3)</f>
        <v>con</v>
      </c>
      <c r="O1464" t="str">
        <f>MID(F1464,9,3)</f>
        <v>see</v>
      </c>
      <c r="P1464" t="s">
        <v>80</v>
      </c>
      <c r="Q1464" t="s">
        <v>82</v>
      </c>
      <c r="R1464" t="s">
        <v>77</v>
      </c>
      <c r="S1464">
        <v>12</v>
      </c>
      <c r="T1464">
        <v>2</v>
      </c>
      <c r="U1464">
        <f t="shared" si="150"/>
        <v>6</v>
      </c>
      <c r="V1464">
        <v>2</v>
      </c>
      <c r="W1464">
        <v>6.11</v>
      </c>
      <c r="X1464">
        <v>0.5</v>
      </c>
      <c r="Y1464" s="4">
        <v>1</v>
      </c>
      <c r="Z1464" s="4">
        <v>2</v>
      </c>
      <c r="AA1464" t="s">
        <v>93</v>
      </c>
      <c r="AB1464">
        <v>2</v>
      </c>
    </row>
    <row r="1465" spans="1:28" x14ac:dyDescent="0.2">
      <c r="A1465">
        <v>3</v>
      </c>
      <c r="B1465">
        <v>1464</v>
      </c>
      <c r="C1465">
        <v>14</v>
      </c>
      <c r="D1465">
        <v>29</v>
      </c>
      <c r="E1465">
        <v>1</v>
      </c>
      <c r="F1465" t="s">
        <v>15</v>
      </c>
      <c r="G1465" t="s">
        <v>8</v>
      </c>
      <c r="H1465">
        <v>0.52712700000000001</v>
      </c>
      <c r="I1465">
        <v>1</v>
      </c>
      <c r="J1465">
        <v>0.52712700000000001</v>
      </c>
      <c r="K1465">
        <f t="shared" si="145"/>
        <v>1.8970760367046271</v>
      </c>
      <c r="L1465">
        <f t="shared" si="146"/>
        <v>1.8970760367046271</v>
      </c>
      <c r="M1465" t="str">
        <f>MID(G1465,1,3)</f>
        <v>con</v>
      </c>
      <c r="N1465" t="str">
        <f>MID(G1465,5,3)</f>
        <v>con</v>
      </c>
      <c r="O1465" t="str">
        <f>MID(F1465,9,3)</f>
        <v>buf</v>
      </c>
      <c r="P1465" t="s">
        <v>79</v>
      </c>
      <c r="Q1465" t="s">
        <v>81</v>
      </c>
      <c r="R1465" t="s">
        <v>78</v>
      </c>
      <c r="S1465">
        <v>8</v>
      </c>
      <c r="T1465">
        <v>2</v>
      </c>
      <c r="U1465">
        <f t="shared" si="150"/>
        <v>4</v>
      </c>
      <c r="V1465">
        <v>1.5</v>
      </c>
      <c r="W1465">
        <v>3.19</v>
      </c>
      <c r="X1465">
        <v>0</v>
      </c>
      <c r="Y1465">
        <v>1</v>
      </c>
      <c r="Z1465">
        <v>1.67</v>
      </c>
      <c r="AA1465" t="s">
        <v>93</v>
      </c>
      <c r="AB1465">
        <v>2</v>
      </c>
    </row>
    <row r="1466" spans="1:28" x14ac:dyDescent="0.2">
      <c r="A1466">
        <v>3</v>
      </c>
      <c r="B1466">
        <v>1465</v>
      </c>
      <c r="C1466">
        <v>14</v>
      </c>
      <c r="D1466">
        <v>9</v>
      </c>
      <c r="E1466">
        <v>1</v>
      </c>
      <c r="F1466" t="s">
        <v>16</v>
      </c>
      <c r="G1466" t="s">
        <v>8</v>
      </c>
      <c r="H1466">
        <v>0.56011500000000003</v>
      </c>
      <c r="I1466">
        <v>1</v>
      </c>
      <c r="J1466">
        <v>0.56011500000000003</v>
      </c>
      <c r="K1466">
        <f t="shared" si="145"/>
        <v>1.7853476518215008</v>
      </c>
      <c r="L1466">
        <f t="shared" si="146"/>
        <v>1.7853476518215008</v>
      </c>
      <c r="M1466" t="str">
        <f>MID(G1466,1,3)</f>
        <v>con</v>
      </c>
      <c r="N1466" t="str">
        <f>MID(G1466,5,3)</f>
        <v>con</v>
      </c>
      <c r="O1466" t="str">
        <f>MID(F1466,9,3)</f>
        <v>bul</v>
      </c>
      <c r="P1466" t="s">
        <v>79</v>
      </c>
      <c r="Q1466" t="s">
        <v>81</v>
      </c>
      <c r="R1466" t="s">
        <v>78</v>
      </c>
      <c r="S1466">
        <v>20</v>
      </c>
      <c r="T1466">
        <v>3</v>
      </c>
      <c r="U1466">
        <f t="shared" si="150"/>
        <v>6.666666666666667</v>
      </c>
      <c r="V1466">
        <v>3.3</v>
      </c>
      <c r="W1466">
        <v>1.58</v>
      </c>
      <c r="X1466">
        <v>0.67</v>
      </c>
      <c r="Y1466">
        <v>1</v>
      </c>
      <c r="Z1466">
        <v>2</v>
      </c>
      <c r="AA1466" t="s">
        <v>93</v>
      </c>
      <c r="AB1466">
        <v>3</v>
      </c>
    </row>
    <row r="1467" spans="1:28" x14ac:dyDescent="0.2">
      <c r="A1467">
        <v>3</v>
      </c>
      <c r="B1467">
        <v>1466</v>
      </c>
      <c r="C1467">
        <v>14</v>
      </c>
      <c r="D1467">
        <v>40</v>
      </c>
      <c r="E1467">
        <v>1</v>
      </c>
      <c r="F1467" t="s">
        <v>17</v>
      </c>
      <c r="G1467" t="s">
        <v>8</v>
      </c>
      <c r="H1467">
        <v>0.40705599999999997</v>
      </c>
      <c r="I1467">
        <v>1</v>
      </c>
      <c r="J1467">
        <v>0.40705599999999997</v>
      </c>
      <c r="K1467">
        <f t="shared" si="145"/>
        <v>2.4566644392909085</v>
      </c>
      <c r="L1467">
        <f t="shared" si="146"/>
        <v>2.4566644392909085</v>
      </c>
      <c r="M1467" t="str">
        <f>MID(G1467,1,3)</f>
        <v>con</v>
      </c>
      <c r="N1467" t="str">
        <f>MID(G1467,5,3)</f>
        <v>con</v>
      </c>
      <c r="O1467" t="str">
        <f>MID(F1467,9,3)</f>
        <v>ele</v>
      </c>
      <c r="P1467" t="s">
        <v>79</v>
      </c>
      <c r="Q1467" t="s">
        <v>81</v>
      </c>
      <c r="R1467" t="s">
        <v>78</v>
      </c>
      <c r="S1467">
        <v>14</v>
      </c>
      <c r="T1467">
        <v>2</v>
      </c>
      <c r="U1467">
        <f t="shared" si="150"/>
        <v>7</v>
      </c>
      <c r="V1467">
        <v>2.5</v>
      </c>
      <c r="W1467">
        <v>12.4</v>
      </c>
      <c r="X1467">
        <v>0</v>
      </c>
      <c r="Y1467">
        <v>2</v>
      </c>
      <c r="Z1467">
        <v>1.5</v>
      </c>
      <c r="AA1467" t="s">
        <v>93</v>
      </c>
      <c r="AB1467">
        <v>2</v>
      </c>
    </row>
    <row r="1468" spans="1:28" x14ac:dyDescent="0.2">
      <c r="A1468">
        <v>3</v>
      </c>
      <c r="B1468">
        <v>1467</v>
      </c>
      <c r="C1468">
        <v>14</v>
      </c>
      <c r="D1468">
        <v>45</v>
      </c>
      <c r="E1468">
        <v>1</v>
      </c>
      <c r="F1468" t="s">
        <v>18</v>
      </c>
      <c r="G1468" t="s">
        <v>8</v>
      </c>
      <c r="H1468">
        <v>0.496334</v>
      </c>
      <c r="I1468">
        <v>1</v>
      </c>
      <c r="J1468">
        <v>0.496334</v>
      </c>
      <c r="K1468">
        <f t="shared" si="145"/>
        <v>2.0147723105811814</v>
      </c>
      <c r="L1468">
        <f t="shared" si="146"/>
        <v>2.0147723105811814</v>
      </c>
      <c r="M1468" t="str">
        <f>MID(G1468,1,3)</f>
        <v>con</v>
      </c>
      <c r="N1468" t="str">
        <f>MID(G1468,5,3)</f>
        <v>con</v>
      </c>
      <c r="O1468" t="str">
        <f>MID(F1468,9,3)</f>
        <v>rhi</v>
      </c>
      <c r="P1468" t="s">
        <v>79</v>
      </c>
      <c r="Q1468" t="s">
        <v>81</v>
      </c>
      <c r="R1468" t="s">
        <v>78</v>
      </c>
      <c r="S1468">
        <v>16</v>
      </c>
      <c r="T1468">
        <v>2</v>
      </c>
      <c r="U1468">
        <f t="shared" si="150"/>
        <v>8</v>
      </c>
      <c r="V1468">
        <v>2</v>
      </c>
      <c r="W1468">
        <v>2.71</v>
      </c>
      <c r="X1468">
        <v>0</v>
      </c>
      <c r="Y1468" s="4">
        <v>1</v>
      </c>
      <c r="Z1468" s="4">
        <v>1</v>
      </c>
      <c r="AA1468" t="s">
        <v>93</v>
      </c>
      <c r="AB1468">
        <v>2</v>
      </c>
    </row>
    <row r="1469" spans="1:28" x14ac:dyDescent="0.2">
      <c r="A1469">
        <v>3</v>
      </c>
      <c r="B1469">
        <v>1468</v>
      </c>
      <c r="C1469">
        <v>14</v>
      </c>
      <c r="D1469">
        <v>47</v>
      </c>
      <c r="E1469">
        <v>1</v>
      </c>
      <c r="F1469" t="s">
        <v>19</v>
      </c>
      <c r="G1469" t="s">
        <v>8</v>
      </c>
      <c r="H1469">
        <v>0.51091799999999998</v>
      </c>
      <c r="I1469">
        <v>1</v>
      </c>
      <c r="J1469">
        <v>0.51091799999999998</v>
      </c>
      <c r="K1469">
        <f t="shared" si="145"/>
        <v>1.9572612434872132</v>
      </c>
      <c r="L1469">
        <f t="shared" si="146"/>
        <v>1.9572612434872132</v>
      </c>
      <c r="M1469" t="str">
        <f>MID(G1469,1,3)</f>
        <v>con</v>
      </c>
      <c r="N1469" t="str">
        <f>MID(G1469,5,3)</f>
        <v>con</v>
      </c>
      <c r="O1469" t="str">
        <f>MID(F1469,9,3)</f>
        <v>tra</v>
      </c>
      <c r="P1469" t="s">
        <v>79</v>
      </c>
      <c r="Q1469" t="s">
        <v>81</v>
      </c>
      <c r="R1469" t="s">
        <v>78</v>
      </c>
      <c r="S1469">
        <v>22</v>
      </c>
      <c r="T1469">
        <v>3</v>
      </c>
      <c r="U1469">
        <f t="shared" si="150"/>
        <v>7.333333333333333</v>
      </c>
      <c r="V1469">
        <v>3.7</v>
      </c>
      <c r="W1469">
        <v>2.44</v>
      </c>
      <c r="X1469">
        <v>1</v>
      </c>
      <c r="Y1469" s="4">
        <v>1.75</v>
      </c>
      <c r="Z1469" s="4">
        <v>2</v>
      </c>
      <c r="AA1469" t="s">
        <v>93</v>
      </c>
      <c r="AB1469">
        <v>3</v>
      </c>
    </row>
    <row r="1470" spans="1:28" x14ac:dyDescent="0.2">
      <c r="A1470">
        <v>3</v>
      </c>
      <c r="B1470">
        <v>1469</v>
      </c>
      <c r="C1470">
        <v>14</v>
      </c>
      <c r="D1470">
        <v>18</v>
      </c>
      <c r="E1470">
        <v>1</v>
      </c>
      <c r="F1470" t="s">
        <v>20</v>
      </c>
      <c r="G1470" t="s">
        <v>8</v>
      </c>
      <c r="H1470">
        <v>0.51217800000000002</v>
      </c>
      <c r="I1470">
        <v>1</v>
      </c>
      <c r="J1470">
        <v>0.51217800000000002</v>
      </c>
      <c r="K1470">
        <f t="shared" si="145"/>
        <v>1.9524462198688737</v>
      </c>
      <c r="L1470">
        <f t="shared" si="146"/>
        <v>1.9524462198688737</v>
      </c>
      <c r="M1470" t="str">
        <f>MID(G1470,1,3)</f>
        <v>con</v>
      </c>
      <c r="N1470" t="str">
        <f>MID(G1470,5,3)</f>
        <v>con</v>
      </c>
      <c r="O1470" t="str">
        <f>MID(F1470,9,3)</f>
        <v>tru</v>
      </c>
      <c r="P1470" t="s">
        <v>79</v>
      </c>
      <c r="Q1470" t="s">
        <v>81</v>
      </c>
      <c r="R1470" t="s">
        <v>78</v>
      </c>
      <c r="S1470">
        <v>9</v>
      </c>
      <c r="T1470">
        <v>2</v>
      </c>
      <c r="U1470">
        <f t="shared" si="150"/>
        <v>4.5</v>
      </c>
      <c r="V1470">
        <v>2</v>
      </c>
      <c r="W1470">
        <v>46</v>
      </c>
      <c r="X1470">
        <v>0</v>
      </c>
      <c r="Y1470" s="4">
        <v>2.5</v>
      </c>
      <c r="Z1470" s="4">
        <v>2</v>
      </c>
      <c r="AA1470" t="s">
        <v>93</v>
      </c>
      <c r="AB1470">
        <v>2</v>
      </c>
    </row>
    <row r="1471" spans="1:28" x14ac:dyDescent="0.2">
      <c r="A1471">
        <v>3</v>
      </c>
      <c r="B1471">
        <v>1470</v>
      </c>
      <c r="C1471">
        <v>14</v>
      </c>
      <c r="D1471">
        <v>14</v>
      </c>
      <c r="E1471">
        <v>1</v>
      </c>
      <c r="F1471" t="s">
        <v>21</v>
      </c>
      <c r="G1471" t="s">
        <v>8</v>
      </c>
      <c r="H1471">
        <v>0.536358</v>
      </c>
      <c r="I1471">
        <v>1</v>
      </c>
      <c r="J1471">
        <v>0.536358</v>
      </c>
      <c r="K1471">
        <f t="shared" si="145"/>
        <v>1.8644263719381458</v>
      </c>
      <c r="L1471">
        <f t="shared" si="146"/>
        <v>1.8644263719381458</v>
      </c>
      <c r="M1471" t="str">
        <f>MID(G1471,1,3)</f>
        <v>con</v>
      </c>
      <c r="N1471" t="str">
        <f>MID(G1471,5,3)</f>
        <v>con</v>
      </c>
      <c r="O1471" t="str">
        <f>MID(F1471,9,3)</f>
        <v>wha</v>
      </c>
      <c r="P1471" t="s">
        <v>79</v>
      </c>
      <c r="Q1471" t="s">
        <v>81</v>
      </c>
      <c r="R1471" t="s">
        <v>78</v>
      </c>
      <c r="S1471">
        <v>24</v>
      </c>
      <c r="T1471">
        <v>2</v>
      </c>
      <c r="U1471">
        <f t="shared" si="150"/>
        <v>12</v>
      </c>
      <c r="V1471">
        <v>2</v>
      </c>
      <c r="W1471">
        <v>5.93</v>
      </c>
      <c r="X1471">
        <v>0.5</v>
      </c>
      <c r="Y1471" s="4">
        <v>1</v>
      </c>
      <c r="Z1471" s="4">
        <v>1</v>
      </c>
      <c r="AA1471" t="s">
        <v>93</v>
      </c>
      <c r="AB1471">
        <v>2</v>
      </c>
    </row>
    <row r="1472" spans="1:28" x14ac:dyDescent="0.2">
      <c r="A1472">
        <v>3</v>
      </c>
      <c r="B1472">
        <v>1471</v>
      </c>
      <c r="C1472">
        <v>14</v>
      </c>
      <c r="D1472">
        <v>42</v>
      </c>
      <c r="E1472">
        <v>1</v>
      </c>
      <c r="F1472" t="s">
        <v>22</v>
      </c>
      <c r="G1472" t="s">
        <v>23</v>
      </c>
      <c r="H1472">
        <v>0.44711499999999998</v>
      </c>
      <c r="I1472">
        <v>1</v>
      </c>
      <c r="J1472">
        <v>0.44711499999999998</v>
      </c>
      <c r="K1472">
        <f t="shared" si="145"/>
        <v>2.2365610637084421</v>
      </c>
      <c r="L1472">
        <f t="shared" si="146"/>
        <v>2.2365610637084421</v>
      </c>
      <c r="M1472" t="str">
        <f>MID(G1472,1,3)</f>
        <v>con</v>
      </c>
      <c r="N1472" t="str">
        <f>MID(G1472,5,3)</f>
        <v>inc</v>
      </c>
      <c r="O1472" t="str">
        <f>MID(F1472,9,3)</f>
        <v>ant</v>
      </c>
      <c r="P1472" t="s">
        <v>80</v>
      </c>
      <c r="Q1472" t="s">
        <v>81</v>
      </c>
      <c r="R1472" t="s">
        <v>77</v>
      </c>
      <c r="S1472">
        <v>18</v>
      </c>
      <c r="T1472">
        <v>2</v>
      </c>
      <c r="U1472">
        <f t="shared" si="150"/>
        <v>9</v>
      </c>
      <c r="V1472">
        <v>6</v>
      </c>
      <c r="W1472">
        <v>7.39</v>
      </c>
      <c r="X1472">
        <v>1</v>
      </c>
      <c r="Y1472">
        <v>3</v>
      </c>
      <c r="Z1472">
        <v>2</v>
      </c>
      <c r="AA1472" t="s">
        <v>93</v>
      </c>
      <c r="AB1472">
        <v>2</v>
      </c>
    </row>
    <row r="1473" spans="1:28" x14ac:dyDescent="0.2">
      <c r="A1473">
        <v>3</v>
      </c>
      <c r="B1473">
        <v>1472</v>
      </c>
      <c r="C1473">
        <v>14</v>
      </c>
      <c r="D1473">
        <v>34</v>
      </c>
      <c r="E1473">
        <v>1</v>
      </c>
      <c r="F1473" t="s">
        <v>24</v>
      </c>
      <c r="G1473" t="s">
        <v>23</v>
      </c>
      <c r="H1473">
        <v>0.43910399999999999</v>
      </c>
      <c r="I1473">
        <v>1</v>
      </c>
      <c r="J1473">
        <v>0.43910399999999999</v>
      </c>
      <c r="K1473">
        <f t="shared" si="145"/>
        <v>2.2773648156245447</v>
      </c>
      <c r="L1473">
        <f t="shared" si="146"/>
        <v>2.2773648156245447</v>
      </c>
      <c r="M1473" t="str">
        <f>MID(G1473,1,3)</f>
        <v>con</v>
      </c>
      <c r="N1473" t="str">
        <f>MID(G1473,5,3)</f>
        <v>inc</v>
      </c>
      <c r="O1473" t="str">
        <f>MID(F1473,9,3)</f>
        <v>but</v>
      </c>
      <c r="P1473" t="s">
        <v>80</v>
      </c>
      <c r="Q1473" t="s">
        <v>81</v>
      </c>
      <c r="R1473" t="s">
        <v>77</v>
      </c>
      <c r="S1473">
        <v>30</v>
      </c>
      <c r="T1473">
        <v>2</v>
      </c>
      <c r="U1473">
        <f t="shared" si="150"/>
        <v>15</v>
      </c>
      <c r="V1473">
        <v>5</v>
      </c>
      <c r="W1473">
        <v>11.72</v>
      </c>
      <c r="X1473">
        <v>1</v>
      </c>
      <c r="Y1473">
        <v>1.33</v>
      </c>
      <c r="Z1473">
        <v>1.5</v>
      </c>
      <c r="AA1473" t="s">
        <v>93</v>
      </c>
      <c r="AB1473">
        <v>2</v>
      </c>
    </row>
    <row r="1474" spans="1:28" x14ac:dyDescent="0.2">
      <c r="A1474">
        <v>3</v>
      </c>
      <c r="B1474">
        <v>1473</v>
      </c>
      <c r="C1474">
        <v>14</v>
      </c>
      <c r="D1474">
        <v>19</v>
      </c>
      <c r="E1474">
        <v>1</v>
      </c>
      <c r="F1474" t="s">
        <v>25</v>
      </c>
      <c r="G1474" t="s">
        <v>23</v>
      </c>
      <c r="H1474">
        <v>0.43086600000000003</v>
      </c>
      <c r="I1474">
        <v>1</v>
      </c>
      <c r="J1474">
        <v>0.43086600000000003</v>
      </c>
      <c r="K1474">
        <f t="shared" ref="K1474:K1537" si="151">1/J1474</f>
        <v>2.3209071962048524</v>
      </c>
      <c r="L1474">
        <f t="shared" ref="L1474:L1537" si="152">IF(I1474=0,"",K1474)</f>
        <v>2.3209071962048524</v>
      </c>
      <c r="M1474" t="str">
        <f>MID(G1474,1,3)</f>
        <v>con</v>
      </c>
      <c r="N1474" t="str">
        <f>MID(G1474,5,3)</f>
        <v>inc</v>
      </c>
      <c r="O1474" t="str">
        <f>MID(F1474,9,3)</f>
        <v>fea</v>
      </c>
      <c r="P1474" t="s">
        <v>80</v>
      </c>
      <c r="Q1474" t="s">
        <v>81</v>
      </c>
      <c r="R1474" t="s">
        <v>77</v>
      </c>
      <c r="S1474">
        <v>10</v>
      </c>
      <c r="T1474">
        <v>2</v>
      </c>
      <c r="U1474">
        <f t="shared" si="150"/>
        <v>5</v>
      </c>
      <c r="V1474">
        <v>4</v>
      </c>
      <c r="W1474">
        <v>6.74</v>
      </c>
      <c r="X1474">
        <v>0</v>
      </c>
      <c r="Y1474">
        <v>2</v>
      </c>
      <c r="Z1474">
        <v>1.5</v>
      </c>
      <c r="AA1474" t="s">
        <v>93</v>
      </c>
      <c r="AB1474">
        <v>2</v>
      </c>
    </row>
    <row r="1475" spans="1:28" x14ac:dyDescent="0.2">
      <c r="A1475">
        <v>3</v>
      </c>
      <c r="B1475">
        <v>1474</v>
      </c>
      <c r="C1475">
        <v>14</v>
      </c>
      <c r="D1475">
        <v>52</v>
      </c>
      <c r="E1475">
        <v>1</v>
      </c>
      <c r="F1475" t="s">
        <v>26</v>
      </c>
      <c r="G1475" t="s">
        <v>23</v>
      </c>
      <c r="H1475">
        <v>0.43110399999999999</v>
      </c>
      <c r="I1475">
        <v>1</v>
      </c>
      <c r="J1475">
        <v>0.43110399999999999</v>
      </c>
      <c r="K1475">
        <f t="shared" si="151"/>
        <v>2.3196258907363423</v>
      </c>
      <c r="L1475">
        <f t="shared" si="152"/>
        <v>2.3196258907363423</v>
      </c>
      <c r="M1475" t="str">
        <f>MID(G1475,1,3)</f>
        <v>con</v>
      </c>
      <c r="N1475" t="str">
        <f>MID(G1475,5,3)</f>
        <v>inc</v>
      </c>
      <c r="O1475" t="str">
        <f>MID(F1475,9,3)</f>
        <v>fle</v>
      </c>
      <c r="P1475" t="s">
        <v>80</v>
      </c>
      <c r="Q1475" t="s">
        <v>81</v>
      </c>
      <c r="R1475" t="s">
        <v>77</v>
      </c>
      <c r="S1475">
        <v>22</v>
      </c>
      <c r="T1475">
        <v>2</v>
      </c>
      <c r="U1475">
        <f t="shared" si="150"/>
        <v>11</v>
      </c>
      <c r="V1475">
        <v>2</v>
      </c>
      <c r="W1475">
        <v>2.77</v>
      </c>
      <c r="X1475">
        <v>1</v>
      </c>
      <c r="Y1475">
        <v>2</v>
      </c>
      <c r="Z1475">
        <v>1.5</v>
      </c>
      <c r="AA1475" t="s">
        <v>93</v>
      </c>
      <c r="AB1475">
        <v>2</v>
      </c>
    </row>
    <row r="1476" spans="1:28" x14ac:dyDescent="0.2">
      <c r="A1476">
        <v>3</v>
      </c>
      <c r="B1476">
        <v>1475</v>
      </c>
      <c r="C1476">
        <v>14</v>
      </c>
      <c r="D1476">
        <v>50</v>
      </c>
      <c r="E1476">
        <v>1</v>
      </c>
      <c r="F1476" t="s">
        <v>27</v>
      </c>
      <c r="G1476" t="s">
        <v>23</v>
      </c>
      <c r="H1476">
        <v>0.53516200000000003</v>
      </c>
      <c r="I1476">
        <v>1</v>
      </c>
      <c r="J1476">
        <v>0.53516200000000003</v>
      </c>
      <c r="K1476">
        <f t="shared" si="151"/>
        <v>1.8685930615402437</v>
      </c>
      <c r="L1476">
        <f t="shared" si="152"/>
        <v>1.8685930615402437</v>
      </c>
      <c r="M1476" t="str">
        <f>MID(G1476,1,3)</f>
        <v>con</v>
      </c>
      <c r="N1476" t="str">
        <f>MID(G1476,5,3)</f>
        <v>inc</v>
      </c>
      <c r="O1476" t="str">
        <f>MID(F1476,9,3)</f>
        <v>mou</v>
      </c>
      <c r="P1476" t="s">
        <v>80</v>
      </c>
      <c r="Q1476" t="s">
        <v>81</v>
      </c>
      <c r="R1476" t="s">
        <v>77</v>
      </c>
      <c r="S1476" s="4">
        <v>19</v>
      </c>
      <c r="T1476" s="4">
        <v>2</v>
      </c>
      <c r="U1476" s="4">
        <v>9.5</v>
      </c>
      <c r="V1476" s="4">
        <v>3</v>
      </c>
      <c r="W1476" s="4">
        <v>36.78</v>
      </c>
      <c r="X1476" s="4">
        <v>0</v>
      </c>
      <c r="Y1476" s="4">
        <v>1.5</v>
      </c>
      <c r="Z1476" s="4">
        <v>2.5</v>
      </c>
      <c r="AA1476" t="s">
        <v>93</v>
      </c>
      <c r="AB1476" s="4">
        <v>2</v>
      </c>
    </row>
    <row r="1477" spans="1:28" x14ac:dyDescent="0.2">
      <c r="A1477">
        <v>3</v>
      </c>
      <c r="B1477">
        <v>1476</v>
      </c>
      <c r="C1477">
        <v>14</v>
      </c>
      <c r="D1477">
        <v>2</v>
      </c>
      <c r="E1477">
        <v>1</v>
      </c>
      <c r="F1477" t="s">
        <v>28</v>
      </c>
      <c r="G1477" t="s">
        <v>23</v>
      </c>
      <c r="H1477">
        <v>0.41497400000000001</v>
      </c>
      <c r="I1477">
        <v>1</v>
      </c>
      <c r="J1477">
        <v>0.41497400000000001</v>
      </c>
      <c r="K1477">
        <f t="shared" si="151"/>
        <v>2.4097895289825386</v>
      </c>
      <c r="L1477">
        <f t="shared" si="152"/>
        <v>2.4097895289825386</v>
      </c>
      <c r="M1477" t="str">
        <f>MID(G1477,1,3)</f>
        <v>con</v>
      </c>
      <c r="N1477" t="str">
        <f>MID(G1477,5,3)</f>
        <v>inc</v>
      </c>
      <c r="O1477" t="str">
        <f>MID(F1477,9,3)</f>
        <v>pea</v>
      </c>
      <c r="P1477" t="s">
        <v>80</v>
      </c>
      <c r="Q1477" t="s">
        <v>81</v>
      </c>
      <c r="R1477" t="s">
        <v>77</v>
      </c>
      <c r="S1477">
        <v>22</v>
      </c>
      <c r="T1477">
        <v>2</v>
      </c>
      <c r="U1477">
        <f t="shared" ref="U1477:U1489" si="153">S1477/T1477</f>
        <v>11</v>
      </c>
      <c r="V1477">
        <v>5</v>
      </c>
      <c r="W1477">
        <v>3.07</v>
      </c>
      <c r="X1477">
        <v>0</v>
      </c>
      <c r="Y1477" s="4">
        <v>2</v>
      </c>
      <c r="Z1477" s="4">
        <v>2.5</v>
      </c>
      <c r="AA1477" t="s">
        <v>93</v>
      </c>
      <c r="AB1477">
        <v>2</v>
      </c>
    </row>
    <row r="1478" spans="1:28" x14ac:dyDescent="0.2">
      <c r="A1478">
        <v>3</v>
      </c>
      <c r="B1478">
        <v>1477</v>
      </c>
      <c r="C1478">
        <v>14</v>
      </c>
      <c r="D1478">
        <v>30</v>
      </c>
      <c r="E1478">
        <v>1</v>
      </c>
      <c r="F1478" t="s">
        <v>29</v>
      </c>
      <c r="G1478" t="s">
        <v>23</v>
      </c>
      <c r="H1478">
        <v>0.51098500000000002</v>
      </c>
      <c r="I1478">
        <v>1</v>
      </c>
      <c r="J1478">
        <v>0.51098500000000002</v>
      </c>
      <c r="K1478">
        <f t="shared" si="151"/>
        <v>1.9570046087458535</v>
      </c>
      <c r="L1478">
        <f t="shared" si="152"/>
        <v>1.9570046087458535</v>
      </c>
      <c r="M1478" t="str">
        <f>MID(G1478,1,3)</f>
        <v>con</v>
      </c>
      <c r="N1478" t="str">
        <f>MID(G1478,5,3)</f>
        <v>inc</v>
      </c>
      <c r="O1478" t="str">
        <f>MID(F1478,9,3)</f>
        <v>see</v>
      </c>
      <c r="P1478" t="s">
        <v>80</v>
      </c>
      <c r="Q1478" t="s">
        <v>81</v>
      </c>
      <c r="R1478" t="s">
        <v>77</v>
      </c>
      <c r="S1478">
        <v>12</v>
      </c>
      <c r="T1478">
        <v>2</v>
      </c>
      <c r="U1478">
        <f t="shared" si="153"/>
        <v>6</v>
      </c>
      <c r="V1478">
        <v>2</v>
      </c>
      <c r="W1478">
        <v>6.11</v>
      </c>
      <c r="X1478">
        <v>0.5</v>
      </c>
      <c r="Y1478" s="4">
        <v>1</v>
      </c>
      <c r="Z1478" s="4">
        <v>2</v>
      </c>
      <c r="AA1478" t="s">
        <v>93</v>
      </c>
      <c r="AB1478">
        <v>2</v>
      </c>
    </row>
    <row r="1479" spans="1:28" x14ac:dyDescent="0.2">
      <c r="A1479">
        <v>3</v>
      </c>
      <c r="B1479">
        <v>1478</v>
      </c>
      <c r="C1479">
        <v>14</v>
      </c>
      <c r="D1479">
        <v>37</v>
      </c>
      <c r="E1479">
        <v>1</v>
      </c>
      <c r="F1479" t="s">
        <v>30</v>
      </c>
      <c r="G1479" t="s">
        <v>23</v>
      </c>
      <c r="H1479">
        <v>0.52696900000000002</v>
      </c>
      <c r="I1479">
        <v>1</v>
      </c>
      <c r="J1479">
        <v>0.52696900000000002</v>
      </c>
      <c r="K1479">
        <f t="shared" si="151"/>
        <v>1.8976448329977664</v>
      </c>
      <c r="L1479">
        <f t="shared" si="152"/>
        <v>1.8976448329977664</v>
      </c>
      <c r="M1479" t="str">
        <f>MID(G1479,1,3)</f>
        <v>con</v>
      </c>
      <c r="N1479" t="str">
        <f>MID(G1479,5,3)</f>
        <v>inc</v>
      </c>
      <c r="O1479" t="str">
        <f>MID(F1479,9,3)</f>
        <v>buf</v>
      </c>
      <c r="P1479" t="s">
        <v>79</v>
      </c>
      <c r="Q1479" t="s">
        <v>82</v>
      </c>
      <c r="R1479" t="s">
        <v>78</v>
      </c>
      <c r="S1479">
        <v>8</v>
      </c>
      <c r="T1479">
        <v>2</v>
      </c>
      <c r="U1479">
        <f t="shared" si="153"/>
        <v>4</v>
      </c>
      <c r="V1479">
        <v>1.5</v>
      </c>
      <c r="W1479">
        <v>3.19</v>
      </c>
      <c r="X1479">
        <v>0</v>
      </c>
      <c r="Y1479">
        <v>1</v>
      </c>
      <c r="Z1479">
        <v>1.67</v>
      </c>
      <c r="AA1479" t="s">
        <v>93</v>
      </c>
      <c r="AB1479">
        <v>2</v>
      </c>
    </row>
    <row r="1480" spans="1:28" x14ac:dyDescent="0.2">
      <c r="A1480">
        <v>3</v>
      </c>
      <c r="B1480">
        <v>1479</v>
      </c>
      <c r="C1480">
        <v>14</v>
      </c>
      <c r="D1480">
        <v>7</v>
      </c>
      <c r="E1480">
        <v>1</v>
      </c>
      <c r="F1480" t="s">
        <v>31</v>
      </c>
      <c r="G1480" t="s">
        <v>23</v>
      </c>
      <c r="H1480">
        <v>0.55906999999999996</v>
      </c>
      <c r="I1480">
        <v>1</v>
      </c>
      <c r="J1480">
        <v>0.55906999999999996</v>
      </c>
      <c r="K1480">
        <f t="shared" si="151"/>
        <v>1.7886847800812065</v>
      </c>
      <c r="L1480">
        <f t="shared" si="152"/>
        <v>1.7886847800812065</v>
      </c>
      <c r="M1480" t="str">
        <f>MID(G1480,1,3)</f>
        <v>con</v>
      </c>
      <c r="N1480" t="str">
        <f>MID(G1480,5,3)</f>
        <v>inc</v>
      </c>
      <c r="O1480" t="str">
        <f>MID(F1480,9,3)</f>
        <v>bul</v>
      </c>
      <c r="P1480" t="s">
        <v>79</v>
      </c>
      <c r="Q1480" t="s">
        <v>82</v>
      </c>
      <c r="R1480" t="s">
        <v>78</v>
      </c>
      <c r="S1480">
        <v>20</v>
      </c>
      <c r="T1480">
        <v>3</v>
      </c>
      <c r="U1480">
        <f t="shared" si="153"/>
        <v>6.666666666666667</v>
      </c>
      <c r="V1480">
        <v>3.3</v>
      </c>
      <c r="W1480">
        <v>1.58</v>
      </c>
      <c r="X1480">
        <v>0.67</v>
      </c>
      <c r="Y1480">
        <v>1</v>
      </c>
      <c r="Z1480">
        <v>2</v>
      </c>
      <c r="AA1480" t="s">
        <v>93</v>
      </c>
      <c r="AB1480">
        <v>3</v>
      </c>
    </row>
    <row r="1481" spans="1:28" x14ac:dyDescent="0.2">
      <c r="A1481">
        <v>3</v>
      </c>
      <c r="B1481">
        <v>1480</v>
      </c>
      <c r="C1481">
        <v>14</v>
      </c>
      <c r="D1481">
        <v>35</v>
      </c>
      <c r="E1481">
        <v>1</v>
      </c>
      <c r="F1481" t="s">
        <v>32</v>
      </c>
      <c r="G1481" t="s">
        <v>23</v>
      </c>
      <c r="H1481">
        <v>0.84024799999999999</v>
      </c>
      <c r="I1481">
        <v>1</v>
      </c>
      <c r="J1481">
        <v>0.68949961938890747</v>
      </c>
      <c r="K1481">
        <f t="shared" si="151"/>
        <v>1.4503271240182614</v>
      </c>
      <c r="L1481">
        <f t="shared" si="152"/>
        <v>1.4503271240182614</v>
      </c>
      <c r="M1481" t="str">
        <f>MID(G1481,1,3)</f>
        <v>con</v>
      </c>
      <c r="N1481" t="str">
        <f>MID(G1481,5,3)</f>
        <v>inc</v>
      </c>
      <c r="O1481" t="str">
        <f>MID(F1481,9,3)</f>
        <v>ele</v>
      </c>
      <c r="P1481" t="s">
        <v>79</v>
      </c>
      <c r="Q1481" t="s">
        <v>82</v>
      </c>
      <c r="R1481" t="s">
        <v>78</v>
      </c>
      <c r="S1481">
        <v>14</v>
      </c>
      <c r="T1481">
        <v>2</v>
      </c>
      <c r="U1481">
        <f t="shared" si="153"/>
        <v>7</v>
      </c>
      <c r="V1481">
        <v>2.5</v>
      </c>
      <c r="W1481">
        <v>12.4</v>
      </c>
      <c r="X1481">
        <v>0</v>
      </c>
      <c r="Y1481">
        <v>2</v>
      </c>
      <c r="Z1481">
        <v>1.5</v>
      </c>
      <c r="AA1481" t="s">
        <v>93</v>
      </c>
      <c r="AB1481">
        <v>2</v>
      </c>
    </row>
    <row r="1482" spans="1:28" x14ac:dyDescent="0.2">
      <c r="A1482">
        <v>3</v>
      </c>
      <c r="B1482">
        <v>1481</v>
      </c>
      <c r="C1482">
        <v>14</v>
      </c>
      <c r="D1482">
        <v>55</v>
      </c>
      <c r="E1482">
        <v>1</v>
      </c>
      <c r="F1482" t="s">
        <v>33</v>
      </c>
      <c r="G1482" t="s">
        <v>23</v>
      </c>
      <c r="H1482">
        <v>0.47103699999999998</v>
      </c>
      <c r="I1482">
        <v>1</v>
      </c>
      <c r="J1482">
        <v>0.47103699999999998</v>
      </c>
      <c r="K1482">
        <f t="shared" si="151"/>
        <v>2.1229754775102592</v>
      </c>
      <c r="L1482">
        <f t="shared" si="152"/>
        <v>2.1229754775102592</v>
      </c>
      <c r="M1482" t="str">
        <f>MID(G1482,1,3)</f>
        <v>con</v>
      </c>
      <c r="N1482" t="str">
        <f>MID(G1482,5,3)</f>
        <v>inc</v>
      </c>
      <c r="O1482" t="str">
        <f>MID(F1482,9,3)</f>
        <v>rhi</v>
      </c>
      <c r="P1482" t="s">
        <v>79</v>
      </c>
      <c r="Q1482" t="s">
        <v>82</v>
      </c>
      <c r="R1482" t="s">
        <v>78</v>
      </c>
      <c r="S1482">
        <v>16</v>
      </c>
      <c r="T1482">
        <v>2</v>
      </c>
      <c r="U1482">
        <f t="shared" si="153"/>
        <v>8</v>
      </c>
      <c r="V1482">
        <v>2</v>
      </c>
      <c r="W1482">
        <v>2.71</v>
      </c>
      <c r="X1482">
        <v>0</v>
      </c>
      <c r="Y1482" s="4">
        <v>1</v>
      </c>
      <c r="Z1482" s="4">
        <v>1</v>
      </c>
      <c r="AA1482" t="s">
        <v>93</v>
      </c>
      <c r="AB1482">
        <v>2</v>
      </c>
    </row>
    <row r="1483" spans="1:28" x14ac:dyDescent="0.2">
      <c r="A1483">
        <v>3</v>
      </c>
      <c r="B1483">
        <v>1482</v>
      </c>
      <c r="C1483">
        <v>14</v>
      </c>
      <c r="D1483">
        <v>10</v>
      </c>
      <c r="E1483">
        <v>1</v>
      </c>
      <c r="F1483" t="s">
        <v>34</v>
      </c>
      <c r="G1483" t="s">
        <v>23</v>
      </c>
      <c r="H1483">
        <v>0.46307300000000001</v>
      </c>
      <c r="I1483">
        <v>1</v>
      </c>
      <c r="J1483">
        <v>0.46307300000000001</v>
      </c>
      <c r="K1483">
        <f t="shared" si="151"/>
        <v>2.1594867331932543</v>
      </c>
      <c r="L1483">
        <f t="shared" si="152"/>
        <v>2.1594867331932543</v>
      </c>
      <c r="M1483" t="str">
        <f>MID(G1483,1,3)</f>
        <v>con</v>
      </c>
      <c r="N1483" t="str">
        <f>MID(G1483,5,3)</f>
        <v>inc</v>
      </c>
      <c r="O1483" t="str">
        <f>MID(F1483,9,3)</f>
        <v>tra</v>
      </c>
      <c r="P1483" t="s">
        <v>79</v>
      </c>
      <c r="Q1483" t="s">
        <v>82</v>
      </c>
      <c r="R1483" t="s">
        <v>78</v>
      </c>
      <c r="S1483">
        <v>22</v>
      </c>
      <c r="T1483">
        <v>3</v>
      </c>
      <c r="U1483">
        <f t="shared" si="153"/>
        <v>7.333333333333333</v>
      </c>
      <c r="V1483">
        <v>3.7</v>
      </c>
      <c r="W1483">
        <v>2.44</v>
      </c>
      <c r="X1483">
        <v>1</v>
      </c>
      <c r="Y1483" s="4">
        <v>1.75</v>
      </c>
      <c r="Z1483" s="4">
        <v>2</v>
      </c>
      <c r="AA1483" t="s">
        <v>93</v>
      </c>
      <c r="AB1483">
        <v>3</v>
      </c>
    </row>
    <row r="1484" spans="1:28" x14ac:dyDescent="0.2">
      <c r="A1484">
        <v>3</v>
      </c>
      <c r="B1484">
        <v>1483</v>
      </c>
      <c r="C1484">
        <v>14</v>
      </c>
      <c r="D1484">
        <v>43</v>
      </c>
      <c r="E1484">
        <v>1</v>
      </c>
      <c r="F1484" t="s">
        <v>35</v>
      </c>
      <c r="G1484" t="s">
        <v>23</v>
      </c>
      <c r="H1484">
        <v>0.568326</v>
      </c>
      <c r="I1484">
        <v>1</v>
      </c>
      <c r="J1484">
        <v>0.568326</v>
      </c>
      <c r="K1484">
        <f t="shared" si="151"/>
        <v>1.7595534957049299</v>
      </c>
      <c r="L1484">
        <f t="shared" si="152"/>
        <v>1.7595534957049299</v>
      </c>
      <c r="M1484" t="str">
        <f>MID(G1484,1,3)</f>
        <v>con</v>
      </c>
      <c r="N1484" t="str">
        <f>MID(G1484,5,3)</f>
        <v>inc</v>
      </c>
      <c r="O1484" t="str">
        <f>MID(F1484,9,3)</f>
        <v>tru</v>
      </c>
      <c r="P1484" t="s">
        <v>79</v>
      </c>
      <c r="Q1484" t="s">
        <v>82</v>
      </c>
      <c r="R1484" t="s">
        <v>78</v>
      </c>
      <c r="S1484">
        <v>9</v>
      </c>
      <c r="T1484">
        <v>2</v>
      </c>
      <c r="U1484">
        <f t="shared" si="153"/>
        <v>4.5</v>
      </c>
      <c r="V1484">
        <v>2</v>
      </c>
      <c r="W1484">
        <v>46</v>
      </c>
      <c r="X1484">
        <v>0</v>
      </c>
      <c r="Y1484" s="4">
        <v>2.5</v>
      </c>
      <c r="Z1484" s="4">
        <v>2</v>
      </c>
      <c r="AA1484" t="s">
        <v>93</v>
      </c>
      <c r="AB1484">
        <v>2</v>
      </c>
    </row>
    <row r="1485" spans="1:28" x14ac:dyDescent="0.2">
      <c r="A1485">
        <v>3</v>
      </c>
      <c r="B1485">
        <v>1484</v>
      </c>
      <c r="C1485">
        <v>14</v>
      </c>
      <c r="D1485">
        <v>22</v>
      </c>
      <c r="E1485">
        <v>1</v>
      </c>
      <c r="F1485" t="s">
        <v>36</v>
      </c>
      <c r="G1485" t="s">
        <v>23</v>
      </c>
      <c r="H1485">
        <v>0.536412</v>
      </c>
      <c r="I1485">
        <v>1</v>
      </c>
      <c r="J1485">
        <v>0.536412</v>
      </c>
      <c r="K1485">
        <f t="shared" si="151"/>
        <v>1.8642386822069603</v>
      </c>
      <c r="L1485">
        <f t="shared" si="152"/>
        <v>1.8642386822069603</v>
      </c>
      <c r="M1485" t="str">
        <f>MID(G1485,1,3)</f>
        <v>con</v>
      </c>
      <c r="N1485" t="str">
        <f>MID(G1485,5,3)</f>
        <v>inc</v>
      </c>
      <c r="O1485" t="str">
        <f>MID(F1485,9,3)</f>
        <v>wha</v>
      </c>
      <c r="P1485" t="s">
        <v>79</v>
      </c>
      <c r="Q1485" t="s">
        <v>82</v>
      </c>
      <c r="R1485" t="s">
        <v>78</v>
      </c>
      <c r="S1485">
        <v>24</v>
      </c>
      <c r="T1485">
        <v>2</v>
      </c>
      <c r="U1485">
        <f t="shared" si="153"/>
        <v>12</v>
      </c>
      <c r="V1485">
        <v>2</v>
      </c>
      <c r="W1485">
        <v>5.93</v>
      </c>
      <c r="X1485">
        <v>0.5</v>
      </c>
      <c r="Y1485" s="4">
        <v>1</v>
      </c>
      <c r="Z1485" s="4">
        <v>1</v>
      </c>
      <c r="AA1485" t="s">
        <v>93</v>
      </c>
      <c r="AB1485">
        <v>2</v>
      </c>
    </row>
    <row r="1486" spans="1:28" x14ac:dyDescent="0.2">
      <c r="A1486">
        <v>3</v>
      </c>
      <c r="B1486">
        <v>1485</v>
      </c>
      <c r="C1486">
        <v>14</v>
      </c>
      <c r="D1486">
        <v>13</v>
      </c>
      <c r="E1486">
        <v>1</v>
      </c>
      <c r="F1486" t="s">
        <v>37</v>
      </c>
      <c r="G1486" t="s">
        <v>38</v>
      </c>
      <c r="H1486">
        <v>0.544153</v>
      </c>
      <c r="I1486">
        <v>1</v>
      </c>
      <c r="J1486">
        <v>0.544153</v>
      </c>
      <c r="K1486">
        <f t="shared" si="151"/>
        <v>1.8377184358075762</v>
      </c>
      <c r="L1486">
        <f t="shared" si="152"/>
        <v>1.8377184358075762</v>
      </c>
      <c r="M1486" t="str">
        <f>MID(G1486,1,3)</f>
        <v>inc</v>
      </c>
      <c r="N1486" t="str">
        <f>MID(G1486,5,3)</f>
        <v>con</v>
      </c>
      <c r="O1486" t="str">
        <f>MID(F1486,9,3)</f>
        <v>ant</v>
      </c>
      <c r="P1486" t="s">
        <v>79</v>
      </c>
      <c r="Q1486" t="s">
        <v>82</v>
      </c>
      <c r="R1486" t="s">
        <v>77</v>
      </c>
      <c r="S1486">
        <v>18</v>
      </c>
      <c r="T1486">
        <v>2</v>
      </c>
      <c r="U1486">
        <f t="shared" si="153"/>
        <v>9</v>
      </c>
      <c r="V1486">
        <v>6</v>
      </c>
      <c r="W1486">
        <v>7.39</v>
      </c>
      <c r="X1486">
        <v>1</v>
      </c>
      <c r="Y1486">
        <v>3</v>
      </c>
      <c r="Z1486">
        <v>2</v>
      </c>
      <c r="AA1486" t="s">
        <v>93</v>
      </c>
      <c r="AB1486">
        <v>2</v>
      </c>
    </row>
    <row r="1487" spans="1:28" x14ac:dyDescent="0.2">
      <c r="A1487">
        <v>3</v>
      </c>
      <c r="B1487">
        <v>1486</v>
      </c>
      <c r="C1487">
        <v>14</v>
      </c>
      <c r="D1487">
        <v>26</v>
      </c>
      <c r="E1487">
        <v>1</v>
      </c>
      <c r="F1487" t="s">
        <v>39</v>
      </c>
      <c r="G1487" t="s">
        <v>38</v>
      </c>
      <c r="H1487">
        <v>0.47060400000000002</v>
      </c>
      <c r="I1487">
        <v>1</v>
      </c>
      <c r="J1487">
        <v>0.47060400000000002</v>
      </c>
      <c r="K1487">
        <f t="shared" si="151"/>
        <v>2.1249288148847012</v>
      </c>
      <c r="L1487">
        <f t="shared" si="152"/>
        <v>2.1249288148847012</v>
      </c>
      <c r="M1487" t="str">
        <f>MID(G1487,1,3)</f>
        <v>inc</v>
      </c>
      <c r="N1487" t="str">
        <f>MID(G1487,5,3)</f>
        <v>con</v>
      </c>
      <c r="O1487" t="str">
        <f>MID(F1487,9,3)</f>
        <v>but</v>
      </c>
      <c r="P1487" t="s">
        <v>79</v>
      </c>
      <c r="Q1487" t="s">
        <v>82</v>
      </c>
      <c r="R1487" t="s">
        <v>77</v>
      </c>
      <c r="S1487">
        <v>30</v>
      </c>
      <c r="T1487">
        <v>2</v>
      </c>
      <c r="U1487">
        <f t="shared" si="153"/>
        <v>15</v>
      </c>
      <c r="V1487">
        <v>5</v>
      </c>
      <c r="W1487">
        <v>11.72</v>
      </c>
      <c r="X1487">
        <v>1</v>
      </c>
      <c r="Y1487">
        <v>1.33</v>
      </c>
      <c r="Z1487">
        <v>1.5</v>
      </c>
      <c r="AA1487" t="s">
        <v>93</v>
      </c>
      <c r="AB1487">
        <v>2</v>
      </c>
    </row>
    <row r="1488" spans="1:28" x14ac:dyDescent="0.2">
      <c r="A1488">
        <v>3</v>
      </c>
      <c r="B1488">
        <v>1487</v>
      </c>
      <c r="C1488">
        <v>14</v>
      </c>
      <c r="D1488">
        <v>8</v>
      </c>
      <c r="E1488">
        <v>1</v>
      </c>
      <c r="F1488" t="s">
        <v>40</v>
      </c>
      <c r="G1488" t="s">
        <v>38</v>
      </c>
      <c r="H1488">
        <v>0.59098799999999996</v>
      </c>
      <c r="I1488">
        <v>1</v>
      </c>
      <c r="J1488">
        <v>0.59098799999999996</v>
      </c>
      <c r="K1488">
        <f t="shared" si="151"/>
        <v>1.6920817343160945</v>
      </c>
      <c r="L1488">
        <f t="shared" si="152"/>
        <v>1.6920817343160945</v>
      </c>
      <c r="M1488" t="str">
        <f>MID(G1488,1,3)</f>
        <v>inc</v>
      </c>
      <c r="N1488" t="str">
        <f>MID(G1488,5,3)</f>
        <v>con</v>
      </c>
      <c r="O1488" t="str">
        <f>MID(F1488,9,3)</f>
        <v>fea</v>
      </c>
      <c r="P1488" t="s">
        <v>79</v>
      </c>
      <c r="Q1488" t="s">
        <v>82</v>
      </c>
      <c r="R1488" t="s">
        <v>77</v>
      </c>
      <c r="S1488">
        <v>10</v>
      </c>
      <c r="T1488">
        <v>2</v>
      </c>
      <c r="U1488">
        <f t="shared" si="153"/>
        <v>5</v>
      </c>
      <c r="V1488">
        <v>4</v>
      </c>
      <c r="W1488">
        <v>6.74</v>
      </c>
      <c r="X1488">
        <v>0</v>
      </c>
      <c r="Y1488">
        <v>2</v>
      </c>
      <c r="Z1488">
        <v>1.5</v>
      </c>
      <c r="AA1488" t="s">
        <v>93</v>
      </c>
      <c r="AB1488">
        <v>2</v>
      </c>
    </row>
    <row r="1489" spans="1:28" x14ac:dyDescent="0.2">
      <c r="A1489">
        <v>3</v>
      </c>
      <c r="B1489">
        <v>1488</v>
      </c>
      <c r="C1489">
        <v>14</v>
      </c>
      <c r="D1489">
        <v>20</v>
      </c>
      <c r="E1489">
        <v>1</v>
      </c>
      <c r="F1489" t="s">
        <v>41</v>
      </c>
      <c r="G1489" t="s">
        <v>38</v>
      </c>
      <c r="H1489">
        <v>0.48729099999999997</v>
      </c>
      <c r="I1489">
        <v>0</v>
      </c>
      <c r="J1489">
        <v>0.48729099999999997</v>
      </c>
      <c r="K1489">
        <f t="shared" si="151"/>
        <v>2.0521618499007781</v>
      </c>
      <c r="L1489" t="str">
        <f t="shared" si="152"/>
        <v/>
      </c>
      <c r="M1489" t="str">
        <f>MID(G1489,1,3)</f>
        <v>inc</v>
      </c>
      <c r="N1489" t="str">
        <f>MID(G1489,5,3)</f>
        <v>con</v>
      </c>
      <c r="O1489" t="str">
        <f>MID(F1489,9,3)</f>
        <v>fle</v>
      </c>
      <c r="P1489" t="s">
        <v>79</v>
      </c>
      <c r="Q1489" t="s">
        <v>82</v>
      </c>
      <c r="R1489" t="s">
        <v>77</v>
      </c>
      <c r="S1489">
        <v>22</v>
      </c>
      <c r="T1489">
        <v>2</v>
      </c>
      <c r="U1489">
        <f t="shared" si="153"/>
        <v>11</v>
      </c>
      <c r="V1489">
        <v>2</v>
      </c>
      <c r="W1489">
        <v>2.77</v>
      </c>
      <c r="X1489">
        <v>1</v>
      </c>
      <c r="Y1489">
        <v>2</v>
      </c>
      <c r="Z1489">
        <v>1.5</v>
      </c>
      <c r="AA1489" t="s">
        <v>93</v>
      </c>
      <c r="AB1489">
        <v>2</v>
      </c>
    </row>
    <row r="1490" spans="1:28" x14ac:dyDescent="0.2">
      <c r="A1490">
        <v>3</v>
      </c>
      <c r="B1490">
        <v>1489</v>
      </c>
      <c r="C1490">
        <v>14</v>
      </c>
      <c r="D1490">
        <v>21</v>
      </c>
      <c r="E1490">
        <v>1</v>
      </c>
      <c r="F1490" t="s">
        <v>42</v>
      </c>
      <c r="G1490" t="s">
        <v>38</v>
      </c>
      <c r="H1490">
        <v>0.49632999999999999</v>
      </c>
      <c r="I1490">
        <v>1</v>
      </c>
      <c r="J1490">
        <v>0.49632999999999999</v>
      </c>
      <c r="K1490">
        <f t="shared" si="151"/>
        <v>2.0147885479418934</v>
      </c>
      <c r="L1490">
        <f t="shared" si="152"/>
        <v>2.0147885479418934</v>
      </c>
      <c r="M1490" t="str">
        <f>MID(G1490,1,3)</f>
        <v>inc</v>
      </c>
      <c r="N1490" t="str">
        <f>MID(G1490,5,3)</f>
        <v>con</v>
      </c>
      <c r="O1490" t="str">
        <f>MID(F1490,9,3)</f>
        <v>mou</v>
      </c>
      <c r="P1490" t="s">
        <v>79</v>
      </c>
      <c r="Q1490" t="s">
        <v>82</v>
      </c>
      <c r="R1490" t="s">
        <v>77</v>
      </c>
      <c r="S1490" s="4">
        <v>19</v>
      </c>
      <c r="T1490" s="4">
        <v>2</v>
      </c>
      <c r="U1490" s="4">
        <v>9.5</v>
      </c>
      <c r="V1490" s="4">
        <v>3</v>
      </c>
      <c r="W1490" s="4">
        <v>36.78</v>
      </c>
      <c r="X1490" s="4">
        <v>0</v>
      </c>
      <c r="Y1490" s="4">
        <v>1.5</v>
      </c>
      <c r="Z1490" s="4">
        <v>2.5</v>
      </c>
      <c r="AA1490" t="s">
        <v>93</v>
      </c>
      <c r="AB1490" s="4">
        <v>2</v>
      </c>
    </row>
    <row r="1491" spans="1:28" x14ac:dyDescent="0.2">
      <c r="A1491">
        <v>3</v>
      </c>
      <c r="B1491">
        <v>1490</v>
      </c>
      <c r="C1491">
        <v>14</v>
      </c>
      <c r="D1491">
        <v>31</v>
      </c>
      <c r="E1491">
        <v>1</v>
      </c>
      <c r="F1491" t="s">
        <v>43</v>
      </c>
      <c r="G1491" t="s">
        <v>38</v>
      </c>
      <c r="H1491">
        <v>0.48816199999999998</v>
      </c>
      <c r="I1491">
        <v>1</v>
      </c>
      <c r="J1491">
        <v>0.48816199999999998</v>
      </c>
      <c r="K1491">
        <f t="shared" si="151"/>
        <v>2.0485002929355418</v>
      </c>
      <c r="L1491">
        <f t="shared" si="152"/>
        <v>2.0485002929355418</v>
      </c>
      <c r="M1491" t="str">
        <f>MID(G1491,1,3)</f>
        <v>inc</v>
      </c>
      <c r="N1491" t="str">
        <f>MID(G1491,5,3)</f>
        <v>con</v>
      </c>
      <c r="O1491" t="str">
        <f>MID(F1491,9,3)</f>
        <v>pea</v>
      </c>
      <c r="P1491" t="s">
        <v>79</v>
      </c>
      <c r="Q1491" t="s">
        <v>82</v>
      </c>
      <c r="R1491" t="s">
        <v>77</v>
      </c>
      <c r="S1491">
        <v>22</v>
      </c>
      <c r="T1491">
        <v>2</v>
      </c>
      <c r="U1491">
        <f t="shared" ref="U1491:U1503" si="154">S1491/T1491</f>
        <v>11</v>
      </c>
      <c r="V1491">
        <v>5</v>
      </c>
      <c r="W1491">
        <v>3.07</v>
      </c>
      <c r="X1491">
        <v>0</v>
      </c>
      <c r="Y1491" s="4">
        <v>2</v>
      </c>
      <c r="Z1491" s="4">
        <v>2.5</v>
      </c>
      <c r="AA1491" t="s">
        <v>93</v>
      </c>
      <c r="AB1491">
        <v>2</v>
      </c>
    </row>
    <row r="1492" spans="1:28" x14ac:dyDescent="0.2">
      <c r="A1492">
        <v>3</v>
      </c>
      <c r="B1492">
        <v>1491</v>
      </c>
      <c r="C1492">
        <v>14</v>
      </c>
      <c r="D1492">
        <v>44</v>
      </c>
      <c r="E1492">
        <v>1</v>
      </c>
      <c r="F1492" t="s">
        <v>44</v>
      </c>
      <c r="G1492" t="s">
        <v>38</v>
      </c>
      <c r="H1492">
        <v>0.536385</v>
      </c>
      <c r="I1492">
        <v>1</v>
      </c>
      <c r="J1492">
        <v>0.536385</v>
      </c>
      <c r="K1492">
        <f t="shared" si="151"/>
        <v>1.8643325223486862</v>
      </c>
      <c r="L1492">
        <f t="shared" si="152"/>
        <v>1.8643325223486862</v>
      </c>
      <c r="M1492" t="str">
        <f>MID(G1492,1,3)</f>
        <v>inc</v>
      </c>
      <c r="N1492" t="str">
        <f>MID(G1492,5,3)</f>
        <v>con</v>
      </c>
      <c r="O1492" t="str">
        <f>MID(F1492,9,3)</f>
        <v>see</v>
      </c>
      <c r="P1492" t="s">
        <v>79</v>
      </c>
      <c r="Q1492" t="s">
        <v>82</v>
      </c>
      <c r="R1492" t="s">
        <v>77</v>
      </c>
      <c r="S1492">
        <v>12</v>
      </c>
      <c r="T1492">
        <v>2</v>
      </c>
      <c r="U1492">
        <f t="shared" si="154"/>
        <v>6</v>
      </c>
      <c r="V1492">
        <v>2</v>
      </c>
      <c r="W1492">
        <v>6.11</v>
      </c>
      <c r="X1492">
        <v>0.5</v>
      </c>
      <c r="Y1492" s="4">
        <v>1</v>
      </c>
      <c r="Z1492" s="4">
        <v>2</v>
      </c>
      <c r="AA1492" t="s">
        <v>93</v>
      </c>
      <c r="AB1492">
        <v>2</v>
      </c>
    </row>
    <row r="1493" spans="1:28" x14ac:dyDescent="0.2">
      <c r="A1493">
        <v>3</v>
      </c>
      <c r="B1493">
        <v>1492</v>
      </c>
      <c r="C1493">
        <v>14</v>
      </c>
      <c r="D1493">
        <v>54</v>
      </c>
      <c r="E1493">
        <v>1</v>
      </c>
      <c r="F1493" t="s">
        <v>45</v>
      </c>
      <c r="G1493" t="s">
        <v>38</v>
      </c>
      <c r="H1493">
        <v>0.57646399999999998</v>
      </c>
      <c r="I1493">
        <v>1</v>
      </c>
      <c r="J1493">
        <v>0.57646399999999998</v>
      </c>
      <c r="K1493">
        <f t="shared" si="151"/>
        <v>1.7347137028504815</v>
      </c>
      <c r="L1493">
        <f t="shared" si="152"/>
        <v>1.7347137028504815</v>
      </c>
      <c r="M1493" t="str">
        <f>MID(G1493,1,3)</f>
        <v>inc</v>
      </c>
      <c r="N1493" t="str">
        <f>MID(G1493,5,3)</f>
        <v>con</v>
      </c>
      <c r="O1493" t="str">
        <f>MID(F1493,9,3)</f>
        <v>buf</v>
      </c>
      <c r="P1493" t="s">
        <v>80</v>
      </c>
      <c r="Q1493" t="s">
        <v>81</v>
      </c>
      <c r="R1493" t="s">
        <v>78</v>
      </c>
      <c r="S1493">
        <v>8</v>
      </c>
      <c r="T1493">
        <v>2</v>
      </c>
      <c r="U1493">
        <f t="shared" si="154"/>
        <v>4</v>
      </c>
      <c r="V1493">
        <v>1.5</v>
      </c>
      <c r="W1493">
        <v>3.19</v>
      </c>
      <c r="X1493">
        <v>0</v>
      </c>
      <c r="Y1493">
        <v>1</v>
      </c>
      <c r="Z1493">
        <v>1.67</v>
      </c>
      <c r="AA1493" t="s">
        <v>93</v>
      </c>
      <c r="AB1493">
        <v>2</v>
      </c>
    </row>
    <row r="1494" spans="1:28" x14ac:dyDescent="0.2">
      <c r="A1494">
        <v>3</v>
      </c>
      <c r="B1494">
        <v>1493</v>
      </c>
      <c r="C1494">
        <v>14</v>
      </c>
      <c r="D1494">
        <v>12</v>
      </c>
      <c r="E1494">
        <v>1</v>
      </c>
      <c r="F1494" t="s">
        <v>46</v>
      </c>
      <c r="G1494" t="s">
        <v>38</v>
      </c>
      <c r="H1494">
        <v>0.49511699999999997</v>
      </c>
      <c r="I1494">
        <v>1</v>
      </c>
      <c r="J1494">
        <v>0.49511699999999997</v>
      </c>
      <c r="K1494">
        <f t="shared" si="151"/>
        <v>2.0197246307438443</v>
      </c>
      <c r="L1494">
        <f t="shared" si="152"/>
        <v>2.0197246307438443</v>
      </c>
      <c r="M1494" t="str">
        <f>MID(G1494,1,3)</f>
        <v>inc</v>
      </c>
      <c r="N1494" t="str">
        <f>MID(G1494,5,3)</f>
        <v>con</v>
      </c>
      <c r="O1494" t="str">
        <f>MID(F1494,9,3)</f>
        <v>bul</v>
      </c>
      <c r="P1494" t="s">
        <v>80</v>
      </c>
      <c r="Q1494" t="s">
        <v>81</v>
      </c>
      <c r="R1494" t="s">
        <v>78</v>
      </c>
      <c r="S1494">
        <v>20</v>
      </c>
      <c r="T1494">
        <v>3</v>
      </c>
      <c r="U1494">
        <f t="shared" si="154"/>
        <v>6.666666666666667</v>
      </c>
      <c r="V1494">
        <v>3.3</v>
      </c>
      <c r="W1494">
        <v>1.58</v>
      </c>
      <c r="X1494">
        <v>0.67</v>
      </c>
      <c r="Y1494">
        <v>1</v>
      </c>
      <c r="Z1494">
        <v>2</v>
      </c>
      <c r="AA1494" t="s">
        <v>93</v>
      </c>
      <c r="AB1494">
        <v>3</v>
      </c>
    </row>
    <row r="1495" spans="1:28" x14ac:dyDescent="0.2">
      <c r="A1495">
        <v>3</v>
      </c>
      <c r="B1495">
        <v>1494</v>
      </c>
      <c r="C1495">
        <v>14</v>
      </c>
      <c r="D1495">
        <v>28</v>
      </c>
      <c r="E1495">
        <v>1</v>
      </c>
      <c r="F1495" t="s">
        <v>47</v>
      </c>
      <c r="G1495" t="s">
        <v>38</v>
      </c>
      <c r="H1495">
        <v>0.54347500000000004</v>
      </c>
      <c r="I1495">
        <v>1</v>
      </c>
      <c r="J1495">
        <v>0.54347500000000004</v>
      </c>
      <c r="K1495">
        <f t="shared" si="151"/>
        <v>1.8400110400662402</v>
      </c>
      <c r="L1495">
        <f t="shared" si="152"/>
        <v>1.8400110400662402</v>
      </c>
      <c r="M1495" t="str">
        <f>MID(G1495,1,3)</f>
        <v>inc</v>
      </c>
      <c r="N1495" t="str">
        <f>MID(G1495,5,3)</f>
        <v>con</v>
      </c>
      <c r="O1495" t="str">
        <f>MID(F1495,9,3)</f>
        <v>ele</v>
      </c>
      <c r="P1495" t="s">
        <v>80</v>
      </c>
      <c r="Q1495" t="s">
        <v>81</v>
      </c>
      <c r="R1495" t="s">
        <v>78</v>
      </c>
      <c r="S1495">
        <v>14</v>
      </c>
      <c r="T1495">
        <v>2</v>
      </c>
      <c r="U1495">
        <f t="shared" si="154"/>
        <v>7</v>
      </c>
      <c r="V1495">
        <v>2.5</v>
      </c>
      <c r="W1495">
        <v>12.4</v>
      </c>
      <c r="X1495">
        <v>0</v>
      </c>
      <c r="Y1495">
        <v>2</v>
      </c>
      <c r="Z1495">
        <v>1.5</v>
      </c>
      <c r="AA1495" t="s">
        <v>93</v>
      </c>
      <c r="AB1495">
        <v>2</v>
      </c>
    </row>
    <row r="1496" spans="1:28" x14ac:dyDescent="0.2">
      <c r="A1496">
        <v>3</v>
      </c>
      <c r="B1496">
        <v>1495</v>
      </c>
      <c r="C1496">
        <v>14</v>
      </c>
      <c r="D1496">
        <v>49</v>
      </c>
      <c r="E1496">
        <v>1</v>
      </c>
      <c r="F1496" t="s">
        <v>48</v>
      </c>
      <c r="G1496" t="s">
        <v>38</v>
      </c>
      <c r="H1496">
        <v>0.59107799999999999</v>
      </c>
      <c r="I1496">
        <v>1</v>
      </c>
      <c r="J1496">
        <v>0.59107799999999999</v>
      </c>
      <c r="K1496">
        <f t="shared" si="151"/>
        <v>1.6918240908983249</v>
      </c>
      <c r="L1496">
        <f t="shared" si="152"/>
        <v>1.6918240908983249</v>
      </c>
      <c r="M1496" t="str">
        <f>MID(G1496,1,3)</f>
        <v>inc</v>
      </c>
      <c r="N1496" t="str">
        <f>MID(G1496,5,3)</f>
        <v>con</v>
      </c>
      <c r="O1496" t="str">
        <f>MID(F1496,9,3)</f>
        <v>rhi</v>
      </c>
      <c r="P1496" t="s">
        <v>80</v>
      </c>
      <c r="Q1496" t="s">
        <v>81</v>
      </c>
      <c r="R1496" t="s">
        <v>78</v>
      </c>
      <c r="S1496">
        <v>16</v>
      </c>
      <c r="T1496">
        <v>2</v>
      </c>
      <c r="U1496">
        <f t="shared" si="154"/>
        <v>8</v>
      </c>
      <c r="V1496">
        <v>2</v>
      </c>
      <c r="W1496">
        <v>2.71</v>
      </c>
      <c r="X1496">
        <v>0</v>
      </c>
      <c r="Y1496" s="4">
        <v>1</v>
      </c>
      <c r="Z1496" s="4">
        <v>1</v>
      </c>
      <c r="AA1496" t="s">
        <v>93</v>
      </c>
      <c r="AB1496">
        <v>2</v>
      </c>
    </row>
    <row r="1497" spans="1:28" x14ac:dyDescent="0.2">
      <c r="A1497">
        <v>3</v>
      </c>
      <c r="B1497">
        <v>1496</v>
      </c>
      <c r="C1497">
        <v>14</v>
      </c>
      <c r="D1497">
        <v>32</v>
      </c>
      <c r="E1497">
        <v>1</v>
      </c>
      <c r="F1497" t="s">
        <v>49</v>
      </c>
      <c r="G1497" t="s">
        <v>38</v>
      </c>
      <c r="H1497">
        <v>0.59895100000000001</v>
      </c>
      <c r="I1497">
        <v>1</v>
      </c>
      <c r="J1497">
        <v>0.59895100000000001</v>
      </c>
      <c r="K1497">
        <f t="shared" si="151"/>
        <v>1.6695856589270242</v>
      </c>
      <c r="L1497">
        <f t="shared" si="152"/>
        <v>1.6695856589270242</v>
      </c>
      <c r="M1497" t="str">
        <f>MID(G1497,1,3)</f>
        <v>inc</v>
      </c>
      <c r="N1497" t="str">
        <f>MID(G1497,5,3)</f>
        <v>con</v>
      </c>
      <c r="O1497" t="str">
        <f>MID(F1497,9,3)</f>
        <v>tra</v>
      </c>
      <c r="P1497" t="s">
        <v>80</v>
      </c>
      <c r="Q1497" t="s">
        <v>81</v>
      </c>
      <c r="R1497" t="s">
        <v>78</v>
      </c>
      <c r="S1497">
        <v>22</v>
      </c>
      <c r="T1497">
        <v>3</v>
      </c>
      <c r="U1497">
        <f t="shared" si="154"/>
        <v>7.333333333333333</v>
      </c>
      <c r="V1497">
        <v>3.7</v>
      </c>
      <c r="W1497">
        <v>2.44</v>
      </c>
      <c r="X1497">
        <v>1</v>
      </c>
      <c r="Y1497" s="4">
        <v>1.75</v>
      </c>
      <c r="Z1497" s="4">
        <v>2</v>
      </c>
      <c r="AA1497" t="s">
        <v>93</v>
      </c>
      <c r="AB1497">
        <v>3</v>
      </c>
    </row>
    <row r="1498" spans="1:28" x14ac:dyDescent="0.2">
      <c r="A1498">
        <v>3</v>
      </c>
      <c r="B1498">
        <v>1497</v>
      </c>
      <c r="C1498">
        <v>14</v>
      </c>
      <c r="D1498">
        <v>36</v>
      </c>
      <c r="E1498">
        <v>1</v>
      </c>
      <c r="F1498" t="s">
        <v>50</v>
      </c>
      <c r="G1498" t="s">
        <v>38</v>
      </c>
      <c r="H1498">
        <v>0.456507</v>
      </c>
      <c r="I1498">
        <v>1</v>
      </c>
      <c r="J1498">
        <v>0.456507</v>
      </c>
      <c r="K1498">
        <f t="shared" si="151"/>
        <v>2.1905469138479803</v>
      </c>
      <c r="L1498">
        <f t="shared" si="152"/>
        <v>2.1905469138479803</v>
      </c>
      <c r="M1498" t="str">
        <f>MID(G1498,1,3)</f>
        <v>inc</v>
      </c>
      <c r="N1498" t="str">
        <f>MID(G1498,5,3)</f>
        <v>con</v>
      </c>
      <c r="O1498" t="str">
        <f>MID(F1498,9,3)</f>
        <v>tru</v>
      </c>
      <c r="P1498" t="s">
        <v>80</v>
      </c>
      <c r="Q1498" t="s">
        <v>81</v>
      </c>
      <c r="R1498" t="s">
        <v>78</v>
      </c>
      <c r="S1498">
        <v>9</v>
      </c>
      <c r="T1498">
        <v>2</v>
      </c>
      <c r="U1498">
        <f t="shared" si="154"/>
        <v>4.5</v>
      </c>
      <c r="V1498">
        <v>2</v>
      </c>
      <c r="W1498">
        <v>46</v>
      </c>
      <c r="X1498">
        <v>0</v>
      </c>
      <c r="Y1498" s="4">
        <v>2.5</v>
      </c>
      <c r="Z1498" s="4">
        <v>2</v>
      </c>
      <c r="AA1498" t="s">
        <v>93</v>
      </c>
      <c r="AB1498">
        <v>2</v>
      </c>
    </row>
    <row r="1499" spans="1:28" x14ac:dyDescent="0.2">
      <c r="A1499">
        <v>3</v>
      </c>
      <c r="B1499">
        <v>1498</v>
      </c>
      <c r="C1499">
        <v>14</v>
      </c>
      <c r="D1499">
        <v>6</v>
      </c>
      <c r="E1499">
        <v>1</v>
      </c>
      <c r="F1499" t="s">
        <v>51</v>
      </c>
      <c r="G1499" t="s">
        <v>38</v>
      </c>
      <c r="H1499">
        <v>0.38277699999999998</v>
      </c>
      <c r="I1499">
        <v>0</v>
      </c>
      <c r="J1499">
        <v>0.38277699999999998</v>
      </c>
      <c r="K1499">
        <f t="shared" si="151"/>
        <v>2.6124871661567965</v>
      </c>
      <c r="L1499" t="str">
        <f t="shared" si="152"/>
        <v/>
      </c>
      <c r="M1499" t="str">
        <f>MID(G1499,1,3)</f>
        <v>inc</v>
      </c>
      <c r="N1499" t="str">
        <f>MID(G1499,5,3)</f>
        <v>con</v>
      </c>
      <c r="O1499" t="str">
        <f>MID(F1499,9,3)</f>
        <v>wha</v>
      </c>
      <c r="P1499" t="s">
        <v>80</v>
      </c>
      <c r="Q1499" t="s">
        <v>81</v>
      </c>
      <c r="R1499" t="s">
        <v>78</v>
      </c>
      <c r="S1499">
        <v>24</v>
      </c>
      <c r="T1499">
        <v>2</v>
      </c>
      <c r="U1499">
        <f t="shared" si="154"/>
        <v>12</v>
      </c>
      <c r="V1499">
        <v>2</v>
      </c>
      <c r="W1499">
        <v>5.93</v>
      </c>
      <c r="X1499">
        <v>0.5</v>
      </c>
      <c r="Y1499" s="4">
        <v>1</v>
      </c>
      <c r="Z1499" s="4">
        <v>1</v>
      </c>
      <c r="AA1499" t="s">
        <v>93</v>
      </c>
      <c r="AB1499">
        <v>2</v>
      </c>
    </row>
    <row r="1500" spans="1:28" x14ac:dyDescent="0.2">
      <c r="A1500">
        <v>3</v>
      </c>
      <c r="B1500">
        <v>1499</v>
      </c>
      <c r="C1500">
        <v>14</v>
      </c>
      <c r="D1500">
        <v>23</v>
      </c>
      <c r="E1500">
        <v>1</v>
      </c>
      <c r="F1500" t="s">
        <v>52</v>
      </c>
      <c r="G1500" t="s">
        <v>53</v>
      </c>
      <c r="H1500">
        <v>0.55887699999999996</v>
      </c>
      <c r="I1500">
        <v>1</v>
      </c>
      <c r="J1500">
        <v>0.55887699999999996</v>
      </c>
      <c r="K1500">
        <f t="shared" si="151"/>
        <v>1.789302476215697</v>
      </c>
      <c r="L1500">
        <f t="shared" si="152"/>
        <v>1.789302476215697</v>
      </c>
      <c r="M1500" t="str">
        <f>MID(G1500,1,3)</f>
        <v>inc</v>
      </c>
      <c r="N1500" t="str">
        <f>MID(G1500,5,3)</f>
        <v>inc</v>
      </c>
      <c r="O1500" t="str">
        <f>MID(F1500,9,3)</f>
        <v>ant</v>
      </c>
      <c r="P1500" t="s">
        <v>79</v>
      </c>
      <c r="Q1500" t="s">
        <v>81</v>
      </c>
      <c r="R1500" t="s">
        <v>77</v>
      </c>
      <c r="S1500">
        <v>18</v>
      </c>
      <c r="T1500">
        <v>2</v>
      </c>
      <c r="U1500">
        <f t="shared" si="154"/>
        <v>9</v>
      </c>
      <c r="V1500">
        <v>6</v>
      </c>
      <c r="W1500">
        <v>7.39</v>
      </c>
      <c r="X1500">
        <v>1</v>
      </c>
      <c r="Y1500">
        <v>3</v>
      </c>
      <c r="Z1500">
        <v>2</v>
      </c>
      <c r="AA1500" t="s">
        <v>93</v>
      </c>
      <c r="AB1500">
        <v>2</v>
      </c>
    </row>
    <row r="1501" spans="1:28" x14ac:dyDescent="0.2">
      <c r="A1501">
        <v>3</v>
      </c>
      <c r="B1501">
        <v>1500</v>
      </c>
      <c r="C1501">
        <v>14</v>
      </c>
      <c r="D1501">
        <v>27</v>
      </c>
      <c r="E1501">
        <v>1</v>
      </c>
      <c r="F1501" t="s">
        <v>54</v>
      </c>
      <c r="G1501" t="s">
        <v>53</v>
      </c>
      <c r="H1501">
        <v>0.46313700000000002</v>
      </c>
      <c r="I1501">
        <v>1</v>
      </c>
      <c r="J1501">
        <v>0.46313700000000002</v>
      </c>
      <c r="K1501">
        <f t="shared" si="151"/>
        <v>2.1591883179275246</v>
      </c>
      <c r="L1501">
        <f t="shared" si="152"/>
        <v>2.1591883179275246</v>
      </c>
      <c r="M1501" t="str">
        <f>MID(G1501,1,3)</f>
        <v>inc</v>
      </c>
      <c r="N1501" t="str">
        <f>MID(G1501,5,3)</f>
        <v>inc</v>
      </c>
      <c r="O1501" t="str">
        <f>MID(F1501,9,3)</f>
        <v>but</v>
      </c>
      <c r="P1501" t="s">
        <v>79</v>
      </c>
      <c r="Q1501" t="s">
        <v>81</v>
      </c>
      <c r="R1501" t="s">
        <v>77</v>
      </c>
      <c r="S1501">
        <v>30</v>
      </c>
      <c r="T1501">
        <v>2</v>
      </c>
      <c r="U1501">
        <f t="shared" si="154"/>
        <v>15</v>
      </c>
      <c r="V1501">
        <v>5</v>
      </c>
      <c r="W1501">
        <v>11.72</v>
      </c>
      <c r="X1501">
        <v>1</v>
      </c>
      <c r="Y1501">
        <v>1.33</v>
      </c>
      <c r="Z1501">
        <v>1.5</v>
      </c>
      <c r="AA1501" t="s">
        <v>93</v>
      </c>
      <c r="AB1501">
        <v>2</v>
      </c>
    </row>
    <row r="1502" spans="1:28" x14ac:dyDescent="0.2">
      <c r="A1502">
        <v>3</v>
      </c>
      <c r="B1502">
        <v>1501</v>
      </c>
      <c r="C1502">
        <v>14</v>
      </c>
      <c r="D1502">
        <v>15</v>
      </c>
      <c r="E1502">
        <v>1</v>
      </c>
      <c r="F1502" t="s">
        <v>55</v>
      </c>
      <c r="G1502" t="s">
        <v>53</v>
      </c>
      <c r="H1502">
        <v>0.45632400000000001</v>
      </c>
      <c r="I1502">
        <v>1</v>
      </c>
      <c r="J1502">
        <v>0.45632400000000001</v>
      </c>
      <c r="K1502">
        <f t="shared" si="151"/>
        <v>2.1914253907311472</v>
      </c>
      <c r="L1502">
        <f t="shared" si="152"/>
        <v>2.1914253907311472</v>
      </c>
      <c r="M1502" t="str">
        <f>MID(G1502,1,3)</f>
        <v>inc</v>
      </c>
      <c r="N1502" t="str">
        <f>MID(G1502,5,3)</f>
        <v>inc</v>
      </c>
      <c r="O1502" t="str">
        <f>MID(F1502,9,3)</f>
        <v>fea</v>
      </c>
      <c r="P1502" t="s">
        <v>79</v>
      </c>
      <c r="Q1502" t="s">
        <v>81</v>
      </c>
      <c r="R1502" t="s">
        <v>77</v>
      </c>
      <c r="S1502">
        <v>10</v>
      </c>
      <c r="T1502">
        <v>2</v>
      </c>
      <c r="U1502">
        <f t="shared" si="154"/>
        <v>5</v>
      </c>
      <c r="V1502">
        <v>4</v>
      </c>
      <c r="W1502">
        <v>6.74</v>
      </c>
      <c r="X1502">
        <v>0</v>
      </c>
      <c r="Y1502">
        <v>2</v>
      </c>
      <c r="Z1502">
        <v>1.5</v>
      </c>
      <c r="AA1502" t="s">
        <v>93</v>
      </c>
      <c r="AB1502">
        <v>2</v>
      </c>
    </row>
    <row r="1503" spans="1:28" x14ac:dyDescent="0.2">
      <c r="A1503">
        <v>3</v>
      </c>
      <c r="B1503">
        <v>1502</v>
      </c>
      <c r="C1503">
        <v>14</v>
      </c>
      <c r="D1503">
        <v>3</v>
      </c>
      <c r="E1503">
        <v>1</v>
      </c>
      <c r="F1503" t="s">
        <v>56</v>
      </c>
      <c r="G1503" t="s">
        <v>53</v>
      </c>
      <c r="H1503">
        <v>0.42414099999999999</v>
      </c>
      <c r="I1503">
        <v>1</v>
      </c>
      <c r="J1503">
        <v>0.42414099999999999</v>
      </c>
      <c r="K1503">
        <f t="shared" si="151"/>
        <v>2.357706517408126</v>
      </c>
      <c r="L1503">
        <f t="shared" si="152"/>
        <v>2.357706517408126</v>
      </c>
      <c r="M1503" t="str">
        <f>MID(G1503,1,3)</f>
        <v>inc</v>
      </c>
      <c r="N1503" t="str">
        <f>MID(G1503,5,3)</f>
        <v>inc</v>
      </c>
      <c r="O1503" t="str">
        <f>MID(F1503,9,3)</f>
        <v>fle</v>
      </c>
      <c r="P1503" t="s">
        <v>79</v>
      </c>
      <c r="Q1503" t="s">
        <v>81</v>
      </c>
      <c r="R1503" t="s">
        <v>77</v>
      </c>
      <c r="S1503">
        <v>22</v>
      </c>
      <c r="T1503">
        <v>2</v>
      </c>
      <c r="U1503">
        <f t="shared" si="154"/>
        <v>11</v>
      </c>
      <c r="V1503">
        <v>2</v>
      </c>
      <c r="W1503">
        <v>2.77</v>
      </c>
      <c r="X1503">
        <v>1</v>
      </c>
      <c r="Y1503">
        <v>2</v>
      </c>
      <c r="Z1503">
        <v>1.5</v>
      </c>
      <c r="AA1503" t="s">
        <v>93</v>
      </c>
      <c r="AB1503">
        <v>2</v>
      </c>
    </row>
    <row r="1504" spans="1:28" x14ac:dyDescent="0.2">
      <c r="A1504">
        <v>3</v>
      </c>
      <c r="B1504">
        <v>1503</v>
      </c>
      <c r="C1504">
        <v>14</v>
      </c>
      <c r="D1504">
        <v>25</v>
      </c>
      <c r="E1504">
        <v>1</v>
      </c>
      <c r="F1504" t="s">
        <v>57</v>
      </c>
      <c r="G1504" t="s">
        <v>53</v>
      </c>
      <c r="H1504">
        <v>0.60824</v>
      </c>
      <c r="I1504">
        <v>1</v>
      </c>
      <c r="J1504">
        <v>0.60824</v>
      </c>
      <c r="K1504">
        <f t="shared" si="151"/>
        <v>1.6440878600552413</v>
      </c>
      <c r="L1504">
        <f t="shared" si="152"/>
        <v>1.6440878600552413</v>
      </c>
      <c r="M1504" t="str">
        <f>MID(G1504,1,3)</f>
        <v>inc</v>
      </c>
      <c r="N1504" t="str">
        <f>MID(G1504,5,3)</f>
        <v>inc</v>
      </c>
      <c r="O1504" t="str">
        <f>MID(F1504,9,3)</f>
        <v>mou</v>
      </c>
      <c r="P1504" t="s">
        <v>79</v>
      </c>
      <c r="Q1504" t="s">
        <v>81</v>
      </c>
      <c r="R1504" t="s">
        <v>77</v>
      </c>
      <c r="S1504" s="4">
        <v>19</v>
      </c>
      <c r="T1504" s="4">
        <v>2</v>
      </c>
      <c r="U1504" s="4">
        <v>9.5</v>
      </c>
      <c r="V1504" s="4">
        <v>3</v>
      </c>
      <c r="W1504" s="4">
        <v>36.78</v>
      </c>
      <c r="X1504" s="4">
        <v>0</v>
      </c>
      <c r="Y1504" s="4">
        <v>1.5</v>
      </c>
      <c r="Z1504" s="4">
        <v>2.5</v>
      </c>
      <c r="AA1504" t="s">
        <v>93</v>
      </c>
      <c r="AB1504" s="4">
        <v>2</v>
      </c>
    </row>
    <row r="1505" spans="1:28" x14ac:dyDescent="0.2">
      <c r="A1505">
        <v>3</v>
      </c>
      <c r="B1505">
        <v>1504</v>
      </c>
      <c r="C1505">
        <v>14</v>
      </c>
      <c r="D1505">
        <v>56</v>
      </c>
      <c r="E1505">
        <v>1</v>
      </c>
      <c r="F1505" t="s">
        <v>58</v>
      </c>
      <c r="G1505" t="s">
        <v>53</v>
      </c>
      <c r="H1505">
        <v>0.55906900000000004</v>
      </c>
      <c r="I1505">
        <v>1</v>
      </c>
      <c r="J1505">
        <v>0.55906900000000004</v>
      </c>
      <c r="K1505">
        <f t="shared" si="151"/>
        <v>1.7886879794801713</v>
      </c>
      <c r="L1505">
        <f t="shared" si="152"/>
        <v>1.7886879794801713</v>
      </c>
      <c r="M1505" t="str">
        <f>MID(G1505,1,3)</f>
        <v>inc</v>
      </c>
      <c r="N1505" t="str">
        <f>MID(G1505,5,3)</f>
        <v>inc</v>
      </c>
      <c r="O1505" t="str">
        <f>MID(F1505,9,3)</f>
        <v>pea</v>
      </c>
      <c r="P1505" t="s">
        <v>79</v>
      </c>
      <c r="Q1505" t="s">
        <v>81</v>
      </c>
      <c r="R1505" t="s">
        <v>77</v>
      </c>
      <c r="S1505">
        <v>22</v>
      </c>
      <c r="T1505">
        <v>2</v>
      </c>
      <c r="U1505">
        <f t="shared" ref="U1505:U1517" si="155">S1505/T1505</f>
        <v>11</v>
      </c>
      <c r="V1505">
        <v>5</v>
      </c>
      <c r="W1505">
        <v>3.07</v>
      </c>
      <c r="X1505">
        <v>0</v>
      </c>
      <c r="Y1505" s="4">
        <v>2</v>
      </c>
      <c r="Z1505" s="4">
        <v>2.5</v>
      </c>
      <c r="AA1505" t="s">
        <v>93</v>
      </c>
      <c r="AB1505">
        <v>2</v>
      </c>
    </row>
    <row r="1506" spans="1:28" x14ac:dyDescent="0.2">
      <c r="A1506">
        <v>3</v>
      </c>
      <c r="B1506">
        <v>1505</v>
      </c>
      <c r="C1506">
        <v>14</v>
      </c>
      <c r="D1506">
        <v>17</v>
      </c>
      <c r="E1506">
        <v>1</v>
      </c>
      <c r="F1506" t="s">
        <v>59</v>
      </c>
      <c r="G1506" t="s">
        <v>53</v>
      </c>
      <c r="H1506">
        <v>0.44020399999999998</v>
      </c>
      <c r="I1506">
        <v>1</v>
      </c>
      <c r="J1506">
        <v>0.44020399999999998</v>
      </c>
      <c r="K1506">
        <f t="shared" si="151"/>
        <v>2.2716740420350567</v>
      </c>
      <c r="L1506">
        <f t="shared" si="152"/>
        <v>2.2716740420350567</v>
      </c>
      <c r="M1506" t="str">
        <f>MID(G1506,1,3)</f>
        <v>inc</v>
      </c>
      <c r="N1506" t="str">
        <f>MID(G1506,5,3)</f>
        <v>inc</v>
      </c>
      <c r="O1506" t="str">
        <f>MID(F1506,9,3)</f>
        <v>see</v>
      </c>
      <c r="P1506" t="s">
        <v>79</v>
      </c>
      <c r="Q1506" t="s">
        <v>81</v>
      </c>
      <c r="R1506" t="s">
        <v>77</v>
      </c>
      <c r="S1506">
        <v>12</v>
      </c>
      <c r="T1506">
        <v>2</v>
      </c>
      <c r="U1506">
        <f t="shared" si="155"/>
        <v>6</v>
      </c>
      <c r="V1506">
        <v>2</v>
      </c>
      <c r="W1506">
        <v>6.11</v>
      </c>
      <c r="X1506">
        <v>0.5</v>
      </c>
      <c r="Y1506" s="4">
        <v>1</v>
      </c>
      <c r="Z1506" s="4">
        <v>2</v>
      </c>
      <c r="AA1506" t="s">
        <v>93</v>
      </c>
      <c r="AB1506">
        <v>2</v>
      </c>
    </row>
    <row r="1507" spans="1:28" x14ac:dyDescent="0.2">
      <c r="A1507">
        <v>3</v>
      </c>
      <c r="B1507">
        <v>1506</v>
      </c>
      <c r="C1507">
        <v>14</v>
      </c>
      <c r="D1507">
        <v>5</v>
      </c>
      <c r="E1507">
        <v>1</v>
      </c>
      <c r="F1507" t="s">
        <v>60</v>
      </c>
      <c r="G1507" t="s">
        <v>53</v>
      </c>
      <c r="H1507">
        <v>0.52810900000000005</v>
      </c>
      <c r="I1507">
        <v>1</v>
      </c>
      <c r="J1507">
        <v>0.52810900000000005</v>
      </c>
      <c r="K1507">
        <f t="shared" si="151"/>
        <v>1.8935484909365299</v>
      </c>
      <c r="L1507">
        <f t="shared" si="152"/>
        <v>1.8935484909365299</v>
      </c>
      <c r="M1507" t="str">
        <f>MID(G1507,1,3)</f>
        <v>inc</v>
      </c>
      <c r="N1507" t="str">
        <f>MID(G1507,5,3)</f>
        <v>inc</v>
      </c>
      <c r="O1507" t="str">
        <f>MID(F1507,9,3)</f>
        <v>buf</v>
      </c>
      <c r="P1507" t="s">
        <v>80</v>
      </c>
      <c r="Q1507" t="s">
        <v>82</v>
      </c>
      <c r="R1507" t="s">
        <v>78</v>
      </c>
      <c r="S1507">
        <v>8</v>
      </c>
      <c r="T1507">
        <v>2</v>
      </c>
      <c r="U1507">
        <f t="shared" si="155"/>
        <v>4</v>
      </c>
      <c r="V1507">
        <v>1.5</v>
      </c>
      <c r="W1507">
        <v>3.19</v>
      </c>
      <c r="X1507">
        <v>0</v>
      </c>
      <c r="Y1507">
        <v>1</v>
      </c>
      <c r="Z1507">
        <v>1.67</v>
      </c>
      <c r="AA1507" t="s">
        <v>93</v>
      </c>
      <c r="AB1507">
        <v>2</v>
      </c>
    </row>
    <row r="1508" spans="1:28" x14ac:dyDescent="0.2">
      <c r="A1508">
        <v>3</v>
      </c>
      <c r="B1508">
        <v>1507</v>
      </c>
      <c r="C1508">
        <v>14</v>
      </c>
      <c r="D1508">
        <v>48</v>
      </c>
      <c r="E1508">
        <v>1</v>
      </c>
      <c r="F1508" t="s">
        <v>61</v>
      </c>
      <c r="G1508" t="s">
        <v>53</v>
      </c>
      <c r="H1508">
        <v>0.480263</v>
      </c>
      <c r="I1508">
        <v>1</v>
      </c>
      <c r="J1508">
        <v>0.480263</v>
      </c>
      <c r="K1508">
        <f t="shared" si="151"/>
        <v>2.0821924653783448</v>
      </c>
      <c r="L1508">
        <f t="shared" si="152"/>
        <v>2.0821924653783448</v>
      </c>
      <c r="M1508" t="str">
        <f>MID(G1508,1,3)</f>
        <v>inc</v>
      </c>
      <c r="N1508" t="str">
        <f>MID(G1508,5,3)</f>
        <v>inc</v>
      </c>
      <c r="O1508" t="str">
        <f>MID(F1508,9,3)</f>
        <v>bul</v>
      </c>
      <c r="P1508" t="s">
        <v>80</v>
      </c>
      <c r="Q1508" t="s">
        <v>82</v>
      </c>
      <c r="R1508" t="s">
        <v>78</v>
      </c>
      <c r="S1508">
        <v>20</v>
      </c>
      <c r="T1508">
        <v>3</v>
      </c>
      <c r="U1508">
        <f t="shared" si="155"/>
        <v>6.666666666666667</v>
      </c>
      <c r="V1508">
        <v>3.3</v>
      </c>
      <c r="W1508">
        <v>1.58</v>
      </c>
      <c r="X1508">
        <v>0.67</v>
      </c>
      <c r="Y1508">
        <v>1</v>
      </c>
      <c r="Z1508">
        <v>2</v>
      </c>
      <c r="AA1508" t="s">
        <v>93</v>
      </c>
      <c r="AB1508">
        <v>3</v>
      </c>
    </row>
    <row r="1509" spans="1:28" x14ac:dyDescent="0.2">
      <c r="A1509">
        <v>3</v>
      </c>
      <c r="B1509">
        <v>1508</v>
      </c>
      <c r="C1509">
        <v>14</v>
      </c>
      <c r="D1509">
        <v>39</v>
      </c>
      <c r="E1509">
        <v>1</v>
      </c>
      <c r="F1509" t="s">
        <v>62</v>
      </c>
      <c r="G1509" t="s">
        <v>53</v>
      </c>
      <c r="H1509">
        <v>0.47107300000000002</v>
      </c>
      <c r="I1509">
        <v>1</v>
      </c>
      <c r="J1509">
        <v>0.47107300000000002</v>
      </c>
      <c r="K1509">
        <f t="shared" si="151"/>
        <v>2.1228132370142205</v>
      </c>
      <c r="L1509">
        <f t="shared" si="152"/>
        <v>2.1228132370142205</v>
      </c>
      <c r="M1509" t="str">
        <f>MID(G1509,1,3)</f>
        <v>inc</v>
      </c>
      <c r="N1509" t="str">
        <f>MID(G1509,5,3)</f>
        <v>inc</v>
      </c>
      <c r="O1509" t="str">
        <f>MID(F1509,9,3)</f>
        <v>ele</v>
      </c>
      <c r="P1509" t="s">
        <v>80</v>
      </c>
      <c r="Q1509" t="s">
        <v>82</v>
      </c>
      <c r="R1509" t="s">
        <v>78</v>
      </c>
      <c r="S1509">
        <v>14</v>
      </c>
      <c r="T1509">
        <v>2</v>
      </c>
      <c r="U1509">
        <f t="shared" si="155"/>
        <v>7</v>
      </c>
      <c r="V1509">
        <v>2.5</v>
      </c>
      <c r="W1509">
        <v>12.4</v>
      </c>
      <c r="X1509">
        <v>0</v>
      </c>
      <c r="Y1509">
        <v>2</v>
      </c>
      <c r="Z1509">
        <v>1.5</v>
      </c>
      <c r="AA1509" t="s">
        <v>93</v>
      </c>
      <c r="AB1509">
        <v>2</v>
      </c>
    </row>
    <row r="1510" spans="1:28" x14ac:dyDescent="0.2">
      <c r="A1510">
        <v>3</v>
      </c>
      <c r="B1510">
        <v>1509</v>
      </c>
      <c r="C1510">
        <v>14</v>
      </c>
      <c r="D1510">
        <v>4</v>
      </c>
      <c r="E1510">
        <v>1</v>
      </c>
      <c r="F1510" t="s">
        <v>63</v>
      </c>
      <c r="G1510" t="s">
        <v>53</v>
      </c>
      <c r="H1510">
        <v>0.59075</v>
      </c>
      <c r="I1510">
        <v>1</v>
      </c>
      <c r="J1510">
        <v>0.59075</v>
      </c>
      <c r="K1510">
        <f t="shared" si="151"/>
        <v>1.6927634363097757</v>
      </c>
      <c r="L1510">
        <f t="shared" si="152"/>
        <v>1.6927634363097757</v>
      </c>
      <c r="M1510" t="str">
        <f>MID(G1510,1,3)</f>
        <v>inc</v>
      </c>
      <c r="N1510" t="str">
        <f>MID(G1510,5,3)</f>
        <v>inc</v>
      </c>
      <c r="O1510" t="str">
        <f>MID(F1510,9,3)</f>
        <v>rhi</v>
      </c>
      <c r="P1510" t="s">
        <v>80</v>
      </c>
      <c r="Q1510" t="s">
        <v>82</v>
      </c>
      <c r="R1510" t="s">
        <v>78</v>
      </c>
      <c r="S1510">
        <v>16</v>
      </c>
      <c r="T1510">
        <v>2</v>
      </c>
      <c r="U1510">
        <f t="shared" si="155"/>
        <v>8</v>
      </c>
      <c r="V1510">
        <v>2</v>
      </c>
      <c r="W1510">
        <v>2.71</v>
      </c>
      <c r="X1510">
        <v>0</v>
      </c>
      <c r="Y1510" s="4">
        <v>1</v>
      </c>
      <c r="Z1510" s="4">
        <v>1</v>
      </c>
      <c r="AA1510" t="s">
        <v>93</v>
      </c>
      <c r="AB1510">
        <v>2</v>
      </c>
    </row>
    <row r="1511" spans="1:28" x14ac:dyDescent="0.2">
      <c r="A1511">
        <v>3</v>
      </c>
      <c r="B1511">
        <v>1510</v>
      </c>
      <c r="C1511">
        <v>14</v>
      </c>
      <c r="D1511">
        <v>51</v>
      </c>
      <c r="E1511">
        <v>1</v>
      </c>
      <c r="F1511" t="s">
        <v>64</v>
      </c>
      <c r="G1511" t="s">
        <v>53</v>
      </c>
      <c r="H1511">
        <v>0.51098299999999997</v>
      </c>
      <c r="I1511">
        <v>1</v>
      </c>
      <c r="J1511">
        <v>0.51098299999999997</v>
      </c>
      <c r="K1511">
        <f t="shared" si="151"/>
        <v>1.9570122685099114</v>
      </c>
      <c r="L1511">
        <f t="shared" si="152"/>
        <v>1.9570122685099114</v>
      </c>
      <c r="M1511" t="str">
        <f>MID(G1511,1,3)</f>
        <v>inc</v>
      </c>
      <c r="N1511" t="str">
        <f>MID(G1511,5,3)</f>
        <v>inc</v>
      </c>
      <c r="O1511" t="str">
        <f>MID(F1511,9,3)</f>
        <v>tra</v>
      </c>
      <c r="P1511" t="s">
        <v>80</v>
      </c>
      <c r="Q1511" t="s">
        <v>82</v>
      </c>
      <c r="R1511" t="s">
        <v>78</v>
      </c>
      <c r="S1511">
        <v>22</v>
      </c>
      <c r="T1511">
        <v>3</v>
      </c>
      <c r="U1511">
        <f t="shared" si="155"/>
        <v>7.333333333333333</v>
      </c>
      <c r="V1511">
        <v>3.7</v>
      </c>
      <c r="W1511">
        <v>2.44</v>
      </c>
      <c r="X1511">
        <v>1</v>
      </c>
      <c r="Y1511" s="4">
        <v>1.75</v>
      </c>
      <c r="Z1511" s="4">
        <v>2</v>
      </c>
      <c r="AA1511" t="s">
        <v>93</v>
      </c>
      <c r="AB1511">
        <v>3</v>
      </c>
    </row>
    <row r="1512" spans="1:28" x14ac:dyDescent="0.2">
      <c r="A1512">
        <v>3</v>
      </c>
      <c r="B1512">
        <v>1511</v>
      </c>
      <c r="C1512">
        <v>14</v>
      </c>
      <c r="D1512">
        <v>53</v>
      </c>
      <c r="E1512">
        <v>1</v>
      </c>
      <c r="F1512" t="s">
        <v>65</v>
      </c>
      <c r="G1512" t="s">
        <v>53</v>
      </c>
      <c r="H1512">
        <v>0.39221099999999998</v>
      </c>
      <c r="I1512">
        <v>0</v>
      </c>
      <c r="J1512">
        <v>0.39221099999999998</v>
      </c>
      <c r="K1512">
        <f t="shared" si="151"/>
        <v>2.5496480210906887</v>
      </c>
      <c r="L1512" t="str">
        <f t="shared" si="152"/>
        <v/>
      </c>
      <c r="M1512" t="str">
        <f>MID(G1512,1,3)</f>
        <v>inc</v>
      </c>
      <c r="N1512" t="str">
        <f>MID(G1512,5,3)</f>
        <v>inc</v>
      </c>
      <c r="O1512" t="str">
        <f>MID(F1512,9,3)</f>
        <v>tru</v>
      </c>
      <c r="P1512" t="s">
        <v>80</v>
      </c>
      <c r="Q1512" t="s">
        <v>82</v>
      </c>
      <c r="R1512" t="s">
        <v>78</v>
      </c>
      <c r="S1512">
        <v>9</v>
      </c>
      <c r="T1512">
        <v>2</v>
      </c>
      <c r="U1512">
        <f t="shared" si="155"/>
        <v>4.5</v>
      </c>
      <c r="V1512">
        <v>2</v>
      </c>
      <c r="W1512">
        <v>46</v>
      </c>
      <c r="X1512">
        <v>0</v>
      </c>
      <c r="Y1512" s="4">
        <v>2.5</v>
      </c>
      <c r="Z1512" s="4">
        <v>2</v>
      </c>
      <c r="AA1512" t="s">
        <v>93</v>
      </c>
      <c r="AB1512">
        <v>2</v>
      </c>
    </row>
    <row r="1513" spans="1:28" x14ac:dyDescent="0.2">
      <c r="A1513">
        <v>3</v>
      </c>
      <c r="B1513">
        <v>1512</v>
      </c>
      <c r="C1513">
        <v>14</v>
      </c>
      <c r="D1513">
        <v>11</v>
      </c>
      <c r="E1513">
        <v>1</v>
      </c>
      <c r="F1513" t="s">
        <v>66</v>
      </c>
      <c r="G1513" t="s">
        <v>53</v>
      </c>
      <c r="H1513">
        <v>0.50419899999999995</v>
      </c>
      <c r="I1513">
        <v>1</v>
      </c>
      <c r="J1513">
        <v>0.50419899999999995</v>
      </c>
      <c r="K1513">
        <f t="shared" si="151"/>
        <v>1.9833438781116188</v>
      </c>
      <c r="L1513">
        <f t="shared" si="152"/>
        <v>1.9833438781116188</v>
      </c>
      <c r="M1513" t="str">
        <f>MID(G1513,1,3)</f>
        <v>inc</v>
      </c>
      <c r="N1513" t="str">
        <f>MID(G1513,5,3)</f>
        <v>inc</v>
      </c>
      <c r="O1513" t="str">
        <f>MID(F1513,9,3)</f>
        <v>wha</v>
      </c>
      <c r="P1513" t="s">
        <v>80</v>
      </c>
      <c r="Q1513" t="s">
        <v>82</v>
      </c>
      <c r="R1513" t="s">
        <v>78</v>
      </c>
      <c r="S1513">
        <v>24</v>
      </c>
      <c r="T1513">
        <v>2</v>
      </c>
      <c r="U1513">
        <f t="shared" si="155"/>
        <v>12</v>
      </c>
      <c r="V1513">
        <v>2</v>
      </c>
      <c r="W1513">
        <v>5.93</v>
      </c>
      <c r="X1513">
        <v>0.5</v>
      </c>
      <c r="Y1513" s="4">
        <v>1</v>
      </c>
      <c r="Z1513" s="4">
        <v>1</v>
      </c>
      <c r="AA1513" t="s">
        <v>93</v>
      </c>
      <c r="AB1513">
        <v>2</v>
      </c>
    </row>
    <row r="1514" spans="1:28" x14ac:dyDescent="0.2">
      <c r="A1514">
        <v>3</v>
      </c>
      <c r="B1514">
        <v>1513</v>
      </c>
      <c r="C1514">
        <v>14</v>
      </c>
      <c r="D1514">
        <v>102</v>
      </c>
      <c r="E1514">
        <v>2</v>
      </c>
      <c r="F1514" t="s">
        <v>7</v>
      </c>
      <c r="G1514" t="s">
        <v>8</v>
      </c>
      <c r="H1514">
        <v>0.495064</v>
      </c>
      <c r="I1514">
        <v>1</v>
      </c>
      <c r="J1514">
        <v>0.495064</v>
      </c>
      <c r="K1514">
        <f t="shared" si="151"/>
        <v>2.0199408561317322</v>
      </c>
      <c r="L1514">
        <f t="shared" si="152"/>
        <v>2.0199408561317322</v>
      </c>
      <c r="M1514" t="str">
        <f>MID(G1514,1,3)</f>
        <v>con</v>
      </c>
      <c r="N1514" t="str">
        <f>MID(G1514,5,3)</f>
        <v>con</v>
      </c>
      <c r="O1514" t="str">
        <f>MID(F1514,9,3)</f>
        <v>ant</v>
      </c>
      <c r="P1514" t="s">
        <v>80</v>
      </c>
      <c r="Q1514" t="s">
        <v>82</v>
      </c>
      <c r="R1514" t="s">
        <v>77</v>
      </c>
      <c r="S1514">
        <v>18</v>
      </c>
      <c r="T1514">
        <v>2</v>
      </c>
      <c r="U1514">
        <f t="shared" si="155"/>
        <v>9</v>
      </c>
      <c r="V1514">
        <v>6</v>
      </c>
      <c r="W1514">
        <v>7.39</v>
      </c>
      <c r="X1514">
        <v>1</v>
      </c>
      <c r="Y1514">
        <v>3</v>
      </c>
      <c r="Z1514">
        <v>2</v>
      </c>
      <c r="AA1514" t="s">
        <v>93</v>
      </c>
      <c r="AB1514">
        <v>2</v>
      </c>
    </row>
    <row r="1515" spans="1:28" x14ac:dyDescent="0.2">
      <c r="A1515">
        <v>3</v>
      </c>
      <c r="B1515">
        <v>1514</v>
      </c>
      <c r="C1515">
        <v>14</v>
      </c>
      <c r="D1515">
        <v>107</v>
      </c>
      <c r="E1515">
        <v>2</v>
      </c>
      <c r="F1515" t="s">
        <v>9</v>
      </c>
      <c r="G1515" t="s">
        <v>8</v>
      </c>
      <c r="H1515">
        <v>0.43070799999999998</v>
      </c>
      <c r="I1515">
        <v>1</v>
      </c>
      <c r="J1515">
        <v>0.43070799999999998</v>
      </c>
      <c r="K1515">
        <f t="shared" si="151"/>
        <v>2.321758592828552</v>
      </c>
      <c r="L1515">
        <f t="shared" si="152"/>
        <v>2.321758592828552</v>
      </c>
      <c r="M1515" t="str">
        <f>MID(G1515,1,3)</f>
        <v>con</v>
      </c>
      <c r="N1515" t="str">
        <f>MID(G1515,5,3)</f>
        <v>con</v>
      </c>
      <c r="O1515" t="str">
        <f>MID(F1515,9,3)</f>
        <v>but</v>
      </c>
      <c r="P1515" t="s">
        <v>80</v>
      </c>
      <c r="Q1515" t="s">
        <v>82</v>
      </c>
      <c r="R1515" t="s">
        <v>77</v>
      </c>
      <c r="S1515">
        <v>30</v>
      </c>
      <c r="T1515">
        <v>2</v>
      </c>
      <c r="U1515">
        <f t="shared" si="155"/>
        <v>15</v>
      </c>
      <c r="V1515">
        <v>5</v>
      </c>
      <c r="W1515">
        <v>11.72</v>
      </c>
      <c r="X1515">
        <v>1</v>
      </c>
      <c r="Y1515">
        <v>1.33</v>
      </c>
      <c r="Z1515">
        <v>1.5</v>
      </c>
      <c r="AA1515" t="s">
        <v>93</v>
      </c>
      <c r="AB1515">
        <v>2</v>
      </c>
    </row>
    <row r="1516" spans="1:28" x14ac:dyDescent="0.2">
      <c r="A1516">
        <v>3</v>
      </c>
      <c r="B1516">
        <v>1515</v>
      </c>
      <c r="C1516">
        <v>14</v>
      </c>
      <c r="D1516">
        <v>58</v>
      </c>
      <c r="E1516">
        <v>2</v>
      </c>
      <c r="F1516" t="s">
        <v>10</v>
      </c>
      <c r="G1516" t="s">
        <v>8</v>
      </c>
      <c r="H1516">
        <v>0.519069</v>
      </c>
      <c r="I1516">
        <v>1</v>
      </c>
      <c r="J1516">
        <v>0.519069</v>
      </c>
      <c r="K1516">
        <f t="shared" si="151"/>
        <v>1.9265261458495884</v>
      </c>
      <c r="L1516">
        <f t="shared" si="152"/>
        <v>1.9265261458495884</v>
      </c>
      <c r="M1516" t="str">
        <f>MID(G1516,1,3)</f>
        <v>con</v>
      </c>
      <c r="N1516" t="str">
        <f>MID(G1516,5,3)</f>
        <v>con</v>
      </c>
      <c r="O1516" t="str">
        <f>MID(F1516,9,3)</f>
        <v>fea</v>
      </c>
      <c r="P1516" t="s">
        <v>80</v>
      </c>
      <c r="Q1516" t="s">
        <v>82</v>
      </c>
      <c r="R1516" t="s">
        <v>77</v>
      </c>
      <c r="S1516">
        <v>10</v>
      </c>
      <c r="T1516">
        <v>2</v>
      </c>
      <c r="U1516">
        <f t="shared" si="155"/>
        <v>5</v>
      </c>
      <c r="V1516">
        <v>4</v>
      </c>
      <c r="W1516">
        <v>6.74</v>
      </c>
      <c r="X1516">
        <v>0</v>
      </c>
      <c r="Y1516">
        <v>2</v>
      </c>
      <c r="Z1516">
        <v>1.5</v>
      </c>
      <c r="AA1516" t="s">
        <v>93</v>
      </c>
      <c r="AB1516">
        <v>2</v>
      </c>
    </row>
    <row r="1517" spans="1:28" x14ac:dyDescent="0.2">
      <c r="A1517">
        <v>3</v>
      </c>
      <c r="B1517">
        <v>1516</v>
      </c>
      <c r="C1517">
        <v>14</v>
      </c>
      <c r="D1517">
        <v>112</v>
      </c>
      <c r="E1517">
        <v>2</v>
      </c>
      <c r="F1517" t="s">
        <v>11</v>
      </c>
      <c r="G1517" t="s">
        <v>8</v>
      </c>
      <c r="H1517">
        <v>0.68030000000000002</v>
      </c>
      <c r="I1517">
        <v>1</v>
      </c>
      <c r="J1517">
        <v>0.68030000000000002</v>
      </c>
      <c r="K1517">
        <f t="shared" si="151"/>
        <v>1.4699397324709687</v>
      </c>
      <c r="L1517">
        <f t="shared" si="152"/>
        <v>1.4699397324709687</v>
      </c>
      <c r="M1517" t="str">
        <f>MID(G1517,1,3)</f>
        <v>con</v>
      </c>
      <c r="N1517" t="str">
        <f>MID(G1517,5,3)</f>
        <v>con</v>
      </c>
      <c r="O1517" t="str">
        <f>MID(F1517,9,3)</f>
        <v>fle</v>
      </c>
      <c r="P1517" t="s">
        <v>80</v>
      </c>
      <c r="Q1517" t="s">
        <v>82</v>
      </c>
      <c r="R1517" t="s">
        <v>77</v>
      </c>
      <c r="S1517">
        <v>22</v>
      </c>
      <c r="T1517">
        <v>2</v>
      </c>
      <c r="U1517">
        <f t="shared" si="155"/>
        <v>11</v>
      </c>
      <c r="V1517">
        <v>2</v>
      </c>
      <c r="W1517">
        <v>2.77</v>
      </c>
      <c r="X1517">
        <v>1</v>
      </c>
      <c r="Y1517">
        <v>2</v>
      </c>
      <c r="Z1517">
        <v>1.5</v>
      </c>
      <c r="AA1517" t="s">
        <v>93</v>
      </c>
      <c r="AB1517">
        <v>2</v>
      </c>
    </row>
    <row r="1518" spans="1:28" x14ac:dyDescent="0.2">
      <c r="A1518">
        <v>3</v>
      </c>
      <c r="B1518">
        <v>1517</v>
      </c>
      <c r="C1518">
        <v>14</v>
      </c>
      <c r="D1518">
        <v>111</v>
      </c>
      <c r="E1518">
        <v>2</v>
      </c>
      <c r="F1518" t="s">
        <v>12</v>
      </c>
      <c r="G1518" t="s">
        <v>8</v>
      </c>
      <c r="H1518">
        <v>0.51907400000000004</v>
      </c>
      <c r="I1518">
        <v>1</v>
      </c>
      <c r="J1518">
        <v>0.51907400000000004</v>
      </c>
      <c r="K1518">
        <f t="shared" si="151"/>
        <v>1.9265075885133911</v>
      </c>
      <c r="L1518">
        <f t="shared" si="152"/>
        <v>1.9265075885133911</v>
      </c>
      <c r="M1518" t="str">
        <f>MID(G1518,1,3)</f>
        <v>con</v>
      </c>
      <c r="N1518" t="str">
        <f>MID(G1518,5,3)</f>
        <v>con</v>
      </c>
      <c r="O1518" t="str">
        <f>MID(F1518,9,3)</f>
        <v>mou</v>
      </c>
      <c r="P1518" t="s">
        <v>80</v>
      </c>
      <c r="Q1518" t="s">
        <v>82</v>
      </c>
      <c r="R1518" t="s">
        <v>77</v>
      </c>
      <c r="S1518" s="4">
        <v>19</v>
      </c>
      <c r="T1518" s="4">
        <v>2</v>
      </c>
      <c r="U1518" s="4">
        <v>9.5</v>
      </c>
      <c r="V1518" s="4">
        <v>3</v>
      </c>
      <c r="W1518" s="4">
        <v>36.78</v>
      </c>
      <c r="X1518" s="4">
        <v>0</v>
      </c>
      <c r="Y1518" s="4">
        <v>1.5</v>
      </c>
      <c r="Z1518" s="4">
        <v>2.5</v>
      </c>
      <c r="AA1518" t="s">
        <v>93</v>
      </c>
      <c r="AB1518" s="4">
        <v>2</v>
      </c>
    </row>
    <row r="1519" spans="1:28" x14ac:dyDescent="0.2">
      <c r="A1519">
        <v>3</v>
      </c>
      <c r="B1519">
        <v>1518</v>
      </c>
      <c r="C1519">
        <v>14</v>
      </c>
      <c r="D1519">
        <v>74</v>
      </c>
      <c r="E1519">
        <v>2</v>
      </c>
      <c r="F1519" t="s">
        <v>13</v>
      </c>
      <c r="G1519" t="s">
        <v>8</v>
      </c>
      <c r="H1519">
        <v>0.47909000000000002</v>
      </c>
      <c r="I1519">
        <v>1</v>
      </c>
      <c r="J1519">
        <v>0.47909000000000002</v>
      </c>
      <c r="K1519">
        <f t="shared" si="151"/>
        <v>2.0872904882172452</v>
      </c>
      <c r="L1519">
        <f t="shared" si="152"/>
        <v>2.0872904882172452</v>
      </c>
      <c r="M1519" t="str">
        <f>MID(G1519,1,3)</f>
        <v>con</v>
      </c>
      <c r="N1519" t="str">
        <f>MID(G1519,5,3)</f>
        <v>con</v>
      </c>
      <c r="O1519" t="str">
        <f>MID(F1519,9,3)</f>
        <v>pea</v>
      </c>
      <c r="P1519" t="s">
        <v>80</v>
      </c>
      <c r="Q1519" t="s">
        <v>82</v>
      </c>
      <c r="R1519" t="s">
        <v>77</v>
      </c>
      <c r="S1519">
        <v>22</v>
      </c>
      <c r="T1519">
        <v>2</v>
      </c>
      <c r="U1519">
        <f t="shared" ref="U1519:U1531" si="156">S1519/T1519</f>
        <v>11</v>
      </c>
      <c r="V1519">
        <v>5</v>
      </c>
      <c r="W1519">
        <v>3.07</v>
      </c>
      <c r="X1519">
        <v>0</v>
      </c>
      <c r="Y1519" s="4">
        <v>2</v>
      </c>
      <c r="Z1519" s="4">
        <v>2.5</v>
      </c>
      <c r="AA1519" t="s">
        <v>93</v>
      </c>
      <c r="AB1519">
        <v>2</v>
      </c>
    </row>
    <row r="1520" spans="1:28" x14ac:dyDescent="0.2">
      <c r="A1520">
        <v>3</v>
      </c>
      <c r="B1520">
        <v>1519</v>
      </c>
      <c r="C1520">
        <v>14</v>
      </c>
      <c r="D1520">
        <v>96</v>
      </c>
      <c r="E1520">
        <v>2</v>
      </c>
      <c r="F1520" t="s">
        <v>14</v>
      </c>
      <c r="G1520" t="s">
        <v>8</v>
      </c>
      <c r="H1520">
        <v>0.55907799999999996</v>
      </c>
      <c r="I1520">
        <v>1</v>
      </c>
      <c r="J1520">
        <v>0.55907799999999996</v>
      </c>
      <c r="K1520">
        <f t="shared" si="151"/>
        <v>1.7886591853015144</v>
      </c>
      <c r="L1520">
        <f t="shared" si="152"/>
        <v>1.7886591853015144</v>
      </c>
      <c r="M1520" t="str">
        <f>MID(G1520,1,3)</f>
        <v>con</v>
      </c>
      <c r="N1520" t="str">
        <f>MID(G1520,5,3)</f>
        <v>con</v>
      </c>
      <c r="O1520" t="str">
        <f>MID(F1520,9,3)</f>
        <v>see</v>
      </c>
      <c r="P1520" t="s">
        <v>80</v>
      </c>
      <c r="Q1520" t="s">
        <v>82</v>
      </c>
      <c r="R1520" t="s">
        <v>77</v>
      </c>
      <c r="S1520">
        <v>12</v>
      </c>
      <c r="T1520">
        <v>2</v>
      </c>
      <c r="U1520">
        <f t="shared" si="156"/>
        <v>6</v>
      </c>
      <c r="V1520">
        <v>2</v>
      </c>
      <c r="W1520">
        <v>6.11</v>
      </c>
      <c r="X1520">
        <v>0.5</v>
      </c>
      <c r="Y1520" s="4">
        <v>1</v>
      </c>
      <c r="Z1520" s="4">
        <v>2</v>
      </c>
      <c r="AA1520" t="s">
        <v>93</v>
      </c>
      <c r="AB1520">
        <v>2</v>
      </c>
    </row>
    <row r="1521" spans="1:28" x14ac:dyDescent="0.2">
      <c r="A1521">
        <v>3</v>
      </c>
      <c r="B1521">
        <v>1520</v>
      </c>
      <c r="C1521">
        <v>14</v>
      </c>
      <c r="D1521">
        <v>97</v>
      </c>
      <c r="E1521">
        <v>2</v>
      </c>
      <c r="F1521" t="s">
        <v>15</v>
      </c>
      <c r="G1521" t="s">
        <v>8</v>
      </c>
      <c r="H1521">
        <v>0.479051</v>
      </c>
      <c r="I1521">
        <v>1</v>
      </c>
      <c r="J1521">
        <v>0.479051</v>
      </c>
      <c r="K1521">
        <f t="shared" si="151"/>
        <v>2.0874604165318513</v>
      </c>
      <c r="L1521">
        <f t="shared" si="152"/>
        <v>2.0874604165318513</v>
      </c>
      <c r="M1521" t="str">
        <f>MID(G1521,1,3)</f>
        <v>con</v>
      </c>
      <c r="N1521" t="str">
        <f>MID(G1521,5,3)</f>
        <v>con</v>
      </c>
      <c r="O1521" t="str">
        <f>MID(F1521,9,3)</f>
        <v>buf</v>
      </c>
      <c r="P1521" t="s">
        <v>79</v>
      </c>
      <c r="Q1521" t="s">
        <v>81</v>
      </c>
      <c r="R1521" t="s">
        <v>78</v>
      </c>
      <c r="S1521">
        <v>8</v>
      </c>
      <c r="T1521">
        <v>2</v>
      </c>
      <c r="U1521">
        <f t="shared" si="156"/>
        <v>4</v>
      </c>
      <c r="V1521">
        <v>1.5</v>
      </c>
      <c r="W1521">
        <v>3.19</v>
      </c>
      <c r="X1521">
        <v>0</v>
      </c>
      <c r="Y1521">
        <v>1</v>
      </c>
      <c r="Z1521">
        <v>1.67</v>
      </c>
      <c r="AA1521" t="s">
        <v>93</v>
      </c>
      <c r="AB1521">
        <v>2</v>
      </c>
    </row>
    <row r="1522" spans="1:28" x14ac:dyDescent="0.2">
      <c r="A1522">
        <v>3</v>
      </c>
      <c r="B1522">
        <v>1521</v>
      </c>
      <c r="C1522">
        <v>14</v>
      </c>
      <c r="D1522">
        <v>82</v>
      </c>
      <c r="E1522">
        <v>2</v>
      </c>
      <c r="F1522" t="s">
        <v>16</v>
      </c>
      <c r="G1522" t="s">
        <v>8</v>
      </c>
      <c r="H1522">
        <v>0.45612900000000001</v>
      </c>
      <c r="I1522">
        <v>1</v>
      </c>
      <c r="J1522">
        <v>0.45612900000000001</v>
      </c>
      <c r="K1522">
        <f t="shared" si="151"/>
        <v>2.1923622483990273</v>
      </c>
      <c r="L1522">
        <f t="shared" si="152"/>
        <v>2.1923622483990273</v>
      </c>
      <c r="M1522" t="str">
        <f>MID(G1522,1,3)</f>
        <v>con</v>
      </c>
      <c r="N1522" t="str">
        <f>MID(G1522,5,3)</f>
        <v>con</v>
      </c>
      <c r="O1522" t="str">
        <f>MID(F1522,9,3)</f>
        <v>bul</v>
      </c>
      <c r="P1522" t="s">
        <v>79</v>
      </c>
      <c r="Q1522" t="s">
        <v>81</v>
      </c>
      <c r="R1522" t="s">
        <v>78</v>
      </c>
      <c r="S1522">
        <v>20</v>
      </c>
      <c r="T1522">
        <v>3</v>
      </c>
      <c r="U1522">
        <f t="shared" si="156"/>
        <v>6.666666666666667</v>
      </c>
      <c r="V1522">
        <v>3.3</v>
      </c>
      <c r="W1522">
        <v>1.58</v>
      </c>
      <c r="X1522">
        <v>0.67</v>
      </c>
      <c r="Y1522">
        <v>1</v>
      </c>
      <c r="Z1522">
        <v>2</v>
      </c>
      <c r="AA1522" t="s">
        <v>93</v>
      </c>
      <c r="AB1522">
        <v>3</v>
      </c>
    </row>
    <row r="1523" spans="1:28" x14ac:dyDescent="0.2">
      <c r="A1523">
        <v>3</v>
      </c>
      <c r="B1523">
        <v>1522</v>
      </c>
      <c r="C1523">
        <v>14</v>
      </c>
      <c r="D1523">
        <v>68</v>
      </c>
      <c r="E1523">
        <v>2</v>
      </c>
      <c r="F1523" t="s">
        <v>17</v>
      </c>
      <c r="G1523" t="s">
        <v>8</v>
      </c>
      <c r="H1523">
        <v>0.52708299999999997</v>
      </c>
      <c r="I1523">
        <v>1</v>
      </c>
      <c r="J1523">
        <v>0.52708299999999997</v>
      </c>
      <c r="K1523">
        <f t="shared" si="151"/>
        <v>1.8972344014130602</v>
      </c>
      <c r="L1523">
        <f t="shared" si="152"/>
        <v>1.8972344014130602</v>
      </c>
      <c r="M1523" t="str">
        <f>MID(G1523,1,3)</f>
        <v>con</v>
      </c>
      <c r="N1523" t="str">
        <f>MID(G1523,5,3)</f>
        <v>con</v>
      </c>
      <c r="O1523" t="str">
        <f>MID(F1523,9,3)</f>
        <v>ele</v>
      </c>
      <c r="P1523" t="s">
        <v>79</v>
      </c>
      <c r="Q1523" t="s">
        <v>81</v>
      </c>
      <c r="R1523" t="s">
        <v>78</v>
      </c>
      <c r="S1523">
        <v>14</v>
      </c>
      <c r="T1523">
        <v>2</v>
      </c>
      <c r="U1523">
        <f t="shared" si="156"/>
        <v>7</v>
      </c>
      <c r="V1523">
        <v>2.5</v>
      </c>
      <c r="W1523">
        <v>12.4</v>
      </c>
      <c r="X1523">
        <v>0</v>
      </c>
      <c r="Y1523">
        <v>2</v>
      </c>
      <c r="Z1523">
        <v>1.5</v>
      </c>
      <c r="AA1523" t="s">
        <v>93</v>
      </c>
      <c r="AB1523">
        <v>2</v>
      </c>
    </row>
    <row r="1524" spans="1:28" x14ac:dyDescent="0.2">
      <c r="A1524">
        <v>3</v>
      </c>
      <c r="B1524">
        <v>1523</v>
      </c>
      <c r="C1524">
        <v>14</v>
      </c>
      <c r="D1524">
        <v>109</v>
      </c>
      <c r="E1524">
        <v>2</v>
      </c>
      <c r="F1524" t="s">
        <v>18</v>
      </c>
      <c r="G1524" t="s">
        <v>8</v>
      </c>
      <c r="H1524">
        <v>0.392206</v>
      </c>
      <c r="I1524">
        <v>1</v>
      </c>
      <c r="J1524">
        <v>0.392206</v>
      </c>
      <c r="K1524">
        <f t="shared" si="151"/>
        <v>2.5496805250302139</v>
      </c>
      <c r="L1524">
        <f t="shared" si="152"/>
        <v>2.5496805250302139</v>
      </c>
      <c r="M1524" t="str">
        <f>MID(G1524,1,3)</f>
        <v>con</v>
      </c>
      <c r="N1524" t="str">
        <f>MID(G1524,5,3)</f>
        <v>con</v>
      </c>
      <c r="O1524" t="str">
        <f>MID(F1524,9,3)</f>
        <v>rhi</v>
      </c>
      <c r="P1524" t="s">
        <v>79</v>
      </c>
      <c r="Q1524" t="s">
        <v>81</v>
      </c>
      <c r="R1524" t="s">
        <v>78</v>
      </c>
      <c r="S1524">
        <v>16</v>
      </c>
      <c r="T1524">
        <v>2</v>
      </c>
      <c r="U1524">
        <f t="shared" si="156"/>
        <v>8</v>
      </c>
      <c r="V1524">
        <v>2</v>
      </c>
      <c r="W1524">
        <v>2.71</v>
      </c>
      <c r="X1524">
        <v>0</v>
      </c>
      <c r="Y1524" s="4">
        <v>1</v>
      </c>
      <c r="Z1524" s="4">
        <v>1</v>
      </c>
      <c r="AA1524" t="s">
        <v>93</v>
      </c>
      <c r="AB1524">
        <v>2</v>
      </c>
    </row>
    <row r="1525" spans="1:28" x14ac:dyDescent="0.2">
      <c r="A1525">
        <v>3</v>
      </c>
      <c r="B1525">
        <v>1524</v>
      </c>
      <c r="C1525">
        <v>14</v>
      </c>
      <c r="D1525">
        <v>59</v>
      </c>
      <c r="E1525">
        <v>2</v>
      </c>
      <c r="F1525" t="s">
        <v>19</v>
      </c>
      <c r="G1525" t="s">
        <v>8</v>
      </c>
      <c r="H1525">
        <v>0.67920899999999995</v>
      </c>
      <c r="I1525">
        <v>1</v>
      </c>
      <c r="J1525">
        <v>0.67920899999999995</v>
      </c>
      <c r="K1525">
        <f t="shared" si="151"/>
        <v>1.4723008676269014</v>
      </c>
      <c r="L1525">
        <f t="shared" si="152"/>
        <v>1.4723008676269014</v>
      </c>
      <c r="M1525" t="str">
        <f>MID(G1525,1,3)</f>
        <v>con</v>
      </c>
      <c r="N1525" t="str">
        <f>MID(G1525,5,3)</f>
        <v>con</v>
      </c>
      <c r="O1525" t="str">
        <f>MID(F1525,9,3)</f>
        <v>tra</v>
      </c>
      <c r="P1525" t="s">
        <v>79</v>
      </c>
      <c r="Q1525" t="s">
        <v>81</v>
      </c>
      <c r="R1525" t="s">
        <v>78</v>
      </c>
      <c r="S1525">
        <v>22</v>
      </c>
      <c r="T1525">
        <v>3</v>
      </c>
      <c r="U1525">
        <f t="shared" si="156"/>
        <v>7.333333333333333</v>
      </c>
      <c r="V1525">
        <v>3.7</v>
      </c>
      <c r="W1525">
        <v>2.44</v>
      </c>
      <c r="X1525">
        <v>1</v>
      </c>
      <c r="Y1525" s="4">
        <v>1.75</v>
      </c>
      <c r="Z1525" s="4">
        <v>2</v>
      </c>
      <c r="AA1525" t="s">
        <v>93</v>
      </c>
      <c r="AB1525">
        <v>3</v>
      </c>
    </row>
    <row r="1526" spans="1:28" x14ac:dyDescent="0.2">
      <c r="A1526">
        <v>3</v>
      </c>
      <c r="B1526">
        <v>1525</v>
      </c>
      <c r="C1526">
        <v>14</v>
      </c>
      <c r="D1526">
        <v>90</v>
      </c>
      <c r="E1526">
        <v>2</v>
      </c>
      <c r="F1526" t="s">
        <v>20</v>
      </c>
      <c r="G1526" t="s">
        <v>8</v>
      </c>
      <c r="H1526">
        <v>0.53637199999999996</v>
      </c>
      <c r="I1526">
        <v>1</v>
      </c>
      <c r="J1526">
        <v>0.53637199999999996</v>
      </c>
      <c r="K1526">
        <f t="shared" si="151"/>
        <v>1.864377708008621</v>
      </c>
      <c r="L1526">
        <f t="shared" si="152"/>
        <v>1.864377708008621</v>
      </c>
      <c r="M1526" t="str">
        <f>MID(G1526,1,3)</f>
        <v>con</v>
      </c>
      <c r="N1526" t="str">
        <f>MID(G1526,5,3)</f>
        <v>con</v>
      </c>
      <c r="O1526" t="str">
        <f>MID(F1526,9,3)</f>
        <v>tru</v>
      </c>
      <c r="P1526" t="s">
        <v>79</v>
      </c>
      <c r="Q1526" t="s">
        <v>81</v>
      </c>
      <c r="R1526" t="s">
        <v>78</v>
      </c>
      <c r="S1526">
        <v>9</v>
      </c>
      <c r="T1526">
        <v>2</v>
      </c>
      <c r="U1526">
        <f t="shared" si="156"/>
        <v>4.5</v>
      </c>
      <c r="V1526">
        <v>2</v>
      </c>
      <c r="W1526">
        <v>46</v>
      </c>
      <c r="X1526">
        <v>0</v>
      </c>
      <c r="Y1526" s="4">
        <v>2.5</v>
      </c>
      <c r="Z1526" s="4">
        <v>2</v>
      </c>
      <c r="AA1526" t="s">
        <v>93</v>
      </c>
      <c r="AB1526">
        <v>2</v>
      </c>
    </row>
    <row r="1527" spans="1:28" x14ac:dyDescent="0.2">
      <c r="A1527">
        <v>3</v>
      </c>
      <c r="B1527">
        <v>1526</v>
      </c>
      <c r="C1527">
        <v>14</v>
      </c>
      <c r="D1527">
        <v>105</v>
      </c>
      <c r="E1527">
        <v>2</v>
      </c>
      <c r="F1527" t="s">
        <v>21</v>
      </c>
      <c r="G1527" t="s">
        <v>8</v>
      </c>
      <c r="H1527">
        <v>0.40843699999999999</v>
      </c>
      <c r="I1527">
        <v>1</v>
      </c>
      <c r="J1527">
        <v>0.40843699999999999</v>
      </c>
      <c r="K1527">
        <f t="shared" si="151"/>
        <v>2.4483580087014643</v>
      </c>
      <c r="L1527">
        <f t="shared" si="152"/>
        <v>2.4483580087014643</v>
      </c>
      <c r="M1527" t="str">
        <f>MID(G1527,1,3)</f>
        <v>con</v>
      </c>
      <c r="N1527" t="str">
        <f>MID(G1527,5,3)</f>
        <v>con</v>
      </c>
      <c r="O1527" t="str">
        <f>MID(F1527,9,3)</f>
        <v>wha</v>
      </c>
      <c r="P1527" t="s">
        <v>79</v>
      </c>
      <c r="Q1527" t="s">
        <v>81</v>
      </c>
      <c r="R1527" t="s">
        <v>78</v>
      </c>
      <c r="S1527">
        <v>24</v>
      </c>
      <c r="T1527">
        <v>2</v>
      </c>
      <c r="U1527">
        <f t="shared" si="156"/>
        <v>12</v>
      </c>
      <c r="V1527">
        <v>2</v>
      </c>
      <c r="W1527">
        <v>5.93</v>
      </c>
      <c r="X1527">
        <v>0.5</v>
      </c>
      <c r="Y1527" s="4">
        <v>1</v>
      </c>
      <c r="Z1527" s="4">
        <v>1</v>
      </c>
      <c r="AA1527" t="s">
        <v>93</v>
      </c>
      <c r="AB1527">
        <v>2</v>
      </c>
    </row>
    <row r="1528" spans="1:28" x14ac:dyDescent="0.2">
      <c r="A1528">
        <v>3</v>
      </c>
      <c r="B1528">
        <v>1527</v>
      </c>
      <c r="C1528">
        <v>14</v>
      </c>
      <c r="D1528">
        <v>76</v>
      </c>
      <c r="E1528">
        <v>2</v>
      </c>
      <c r="F1528" t="s">
        <v>22</v>
      </c>
      <c r="G1528" t="s">
        <v>23</v>
      </c>
      <c r="H1528">
        <v>0.43094500000000002</v>
      </c>
      <c r="I1528">
        <v>1</v>
      </c>
      <c r="J1528">
        <v>0.43094500000000002</v>
      </c>
      <c r="K1528">
        <f t="shared" si="151"/>
        <v>2.3204817320075648</v>
      </c>
      <c r="L1528">
        <f t="shared" si="152"/>
        <v>2.3204817320075648</v>
      </c>
      <c r="M1528" t="str">
        <f>MID(G1528,1,3)</f>
        <v>con</v>
      </c>
      <c r="N1528" t="str">
        <f>MID(G1528,5,3)</f>
        <v>inc</v>
      </c>
      <c r="O1528" t="str">
        <f>MID(F1528,9,3)</f>
        <v>ant</v>
      </c>
      <c r="P1528" t="s">
        <v>80</v>
      </c>
      <c r="Q1528" t="s">
        <v>81</v>
      </c>
      <c r="R1528" t="s">
        <v>77</v>
      </c>
      <c r="S1528">
        <v>18</v>
      </c>
      <c r="T1528">
        <v>2</v>
      </c>
      <c r="U1528">
        <f t="shared" si="156"/>
        <v>9</v>
      </c>
      <c r="V1528">
        <v>6</v>
      </c>
      <c r="W1528">
        <v>7.39</v>
      </c>
      <c r="X1528">
        <v>1</v>
      </c>
      <c r="Y1528">
        <v>3</v>
      </c>
      <c r="Z1528">
        <v>2</v>
      </c>
      <c r="AA1528" t="s">
        <v>93</v>
      </c>
      <c r="AB1528">
        <v>2</v>
      </c>
    </row>
    <row r="1529" spans="1:28" x14ac:dyDescent="0.2">
      <c r="A1529">
        <v>3</v>
      </c>
      <c r="B1529">
        <v>1528</v>
      </c>
      <c r="C1529">
        <v>14</v>
      </c>
      <c r="D1529">
        <v>66</v>
      </c>
      <c r="E1529">
        <v>2</v>
      </c>
      <c r="F1529" t="s">
        <v>24</v>
      </c>
      <c r="G1529" t="s">
        <v>23</v>
      </c>
      <c r="H1529">
        <v>0.54287300000000005</v>
      </c>
      <c r="I1529">
        <v>1</v>
      </c>
      <c r="J1529">
        <v>0.54287300000000005</v>
      </c>
      <c r="K1529">
        <f t="shared" si="151"/>
        <v>1.842051455865368</v>
      </c>
      <c r="L1529">
        <f t="shared" si="152"/>
        <v>1.842051455865368</v>
      </c>
      <c r="M1529" t="str">
        <f>MID(G1529,1,3)</f>
        <v>con</v>
      </c>
      <c r="N1529" t="str">
        <f>MID(G1529,5,3)</f>
        <v>inc</v>
      </c>
      <c r="O1529" t="str">
        <f>MID(F1529,9,3)</f>
        <v>but</v>
      </c>
      <c r="P1529" t="s">
        <v>80</v>
      </c>
      <c r="Q1529" t="s">
        <v>81</v>
      </c>
      <c r="R1529" t="s">
        <v>77</v>
      </c>
      <c r="S1529">
        <v>30</v>
      </c>
      <c r="T1529">
        <v>2</v>
      </c>
      <c r="U1529">
        <f t="shared" si="156"/>
        <v>15</v>
      </c>
      <c r="V1529">
        <v>5</v>
      </c>
      <c r="W1529">
        <v>11.72</v>
      </c>
      <c r="X1529">
        <v>1</v>
      </c>
      <c r="Y1529">
        <v>1.33</v>
      </c>
      <c r="Z1529">
        <v>1.5</v>
      </c>
      <c r="AA1529" t="s">
        <v>93</v>
      </c>
      <c r="AB1529">
        <v>2</v>
      </c>
    </row>
    <row r="1530" spans="1:28" x14ac:dyDescent="0.2">
      <c r="A1530">
        <v>3</v>
      </c>
      <c r="B1530">
        <v>1529</v>
      </c>
      <c r="C1530">
        <v>14</v>
      </c>
      <c r="D1530">
        <v>61</v>
      </c>
      <c r="E1530">
        <v>2</v>
      </c>
      <c r="F1530" t="s">
        <v>25</v>
      </c>
      <c r="G1530" t="s">
        <v>23</v>
      </c>
      <c r="H1530">
        <v>0.58303799999999995</v>
      </c>
      <c r="I1530">
        <v>1</v>
      </c>
      <c r="J1530">
        <v>0.58303799999999995</v>
      </c>
      <c r="K1530">
        <f t="shared" si="151"/>
        <v>1.715154072290314</v>
      </c>
      <c r="L1530">
        <f t="shared" si="152"/>
        <v>1.715154072290314</v>
      </c>
      <c r="M1530" t="str">
        <f>MID(G1530,1,3)</f>
        <v>con</v>
      </c>
      <c r="N1530" t="str">
        <f>MID(G1530,5,3)</f>
        <v>inc</v>
      </c>
      <c r="O1530" t="str">
        <f>MID(F1530,9,3)</f>
        <v>fea</v>
      </c>
      <c r="P1530" t="s">
        <v>80</v>
      </c>
      <c r="Q1530" t="s">
        <v>81</v>
      </c>
      <c r="R1530" t="s">
        <v>77</v>
      </c>
      <c r="S1530">
        <v>10</v>
      </c>
      <c r="T1530">
        <v>2</v>
      </c>
      <c r="U1530">
        <f t="shared" si="156"/>
        <v>5</v>
      </c>
      <c r="V1530">
        <v>4</v>
      </c>
      <c r="W1530">
        <v>6.74</v>
      </c>
      <c r="X1530">
        <v>0</v>
      </c>
      <c r="Y1530">
        <v>2</v>
      </c>
      <c r="Z1530">
        <v>1.5</v>
      </c>
      <c r="AA1530" t="s">
        <v>93</v>
      </c>
      <c r="AB1530">
        <v>2</v>
      </c>
    </row>
    <row r="1531" spans="1:28" x14ac:dyDescent="0.2">
      <c r="A1531">
        <v>3</v>
      </c>
      <c r="B1531">
        <v>1530</v>
      </c>
      <c r="C1531">
        <v>14</v>
      </c>
      <c r="D1531">
        <v>94</v>
      </c>
      <c r="E1531">
        <v>2</v>
      </c>
      <c r="F1531" t="s">
        <v>26</v>
      </c>
      <c r="G1531" t="s">
        <v>23</v>
      </c>
      <c r="H1531">
        <v>0.47914000000000001</v>
      </c>
      <c r="I1531">
        <v>1</v>
      </c>
      <c r="J1531">
        <v>0.47914000000000001</v>
      </c>
      <c r="K1531">
        <f t="shared" si="151"/>
        <v>2.0870726718704344</v>
      </c>
      <c r="L1531">
        <f t="shared" si="152"/>
        <v>2.0870726718704344</v>
      </c>
      <c r="M1531" t="str">
        <f>MID(G1531,1,3)</f>
        <v>con</v>
      </c>
      <c r="N1531" t="str">
        <f>MID(G1531,5,3)</f>
        <v>inc</v>
      </c>
      <c r="O1531" t="str">
        <f>MID(F1531,9,3)</f>
        <v>fle</v>
      </c>
      <c r="P1531" t="s">
        <v>80</v>
      </c>
      <c r="Q1531" t="s">
        <v>81</v>
      </c>
      <c r="R1531" t="s">
        <v>77</v>
      </c>
      <c r="S1531">
        <v>22</v>
      </c>
      <c r="T1531">
        <v>2</v>
      </c>
      <c r="U1531">
        <f t="shared" si="156"/>
        <v>11</v>
      </c>
      <c r="V1531">
        <v>2</v>
      </c>
      <c r="W1531">
        <v>2.77</v>
      </c>
      <c r="X1531">
        <v>1</v>
      </c>
      <c r="Y1531">
        <v>2</v>
      </c>
      <c r="Z1531">
        <v>1.5</v>
      </c>
      <c r="AA1531" t="s">
        <v>93</v>
      </c>
      <c r="AB1531">
        <v>2</v>
      </c>
    </row>
    <row r="1532" spans="1:28" x14ac:dyDescent="0.2">
      <c r="A1532">
        <v>3</v>
      </c>
      <c r="B1532">
        <v>1531</v>
      </c>
      <c r="C1532">
        <v>14</v>
      </c>
      <c r="D1532">
        <v>83</v>
      </c>
      <c r="E1532">
        <v>2</v>
      </c>
      <c r="F1532" t="s">
        <v>27</v>
      </c>
      <c r="G1532" t="s">
        <v>23</v>
      </c>
      <c r="H1532">
        <v>0.53494699999999995</v>
      </c>
      <c r="I1532">
        <v>1</v>
      </c>
      <c r="J1532">
        <v>0.53494699999999995</v>
      </c>
      <c r="K1532">
        <f t="shared" si="151"/>
        <v>1.8693440658607303</v>
      </c>
      <c r="L1532">
        <f t="shared" si="152"/>
        <v>1.8693440658607303</v>
      </c>
      <c r="M1532" t="str">
        <f>MID(G1532,1,3)</f>
        <v>con</v>
      </c>
      <c r="N1532" t="str">
        <f>MID(G1532,5,3)</f>
        <v>inc</v>
      </c>
      <c r="O1532" t="str">
        <f>MID(F1532,9,3)</f>
        <v>mou</v>
      </c>
      <c r="P1532" t="s">
        <v>80</v>
      </c>
      <c r="Q1532" t="s">
        <v>81</v>
      </c>
      <c r="R1532" t="s">
        <v>77</v>
      </c>
      <c r="S1532" s="4">
        <v>19</v>
      </c>
      <c r="T1532" s="4">
        <v>2</v>
      </c>
      <c r="U1532" s="4">
        <v>9.5</v>
      </c>
      <c r="V1532" s="4">
        <v>3</v>
      </c>
      <c r="W1532" s="4">
        <v>36.78</v>
      </c>
      <c r="X1532" s="4">
        <v>0</v>
      </c>
      <c r="Y1532" s="4">
        <v>1.5</v>
      </c>
      <c r="Z1532" s="4">
        <v>2.5</v>
      </c>
      <c r="AA1532" t="s">
        <v>93</v>
      </c>
      <c r="AB1532" s="4">
        <v>2</v>
      </c>
    </row>
    <row r="1533" spans="1:28" x14ac:dyDescent="0.2">
      <c r="A1533">
        <v>3</v>
      </c>
      <c r="B1533">
        <v>1532</v>
      </c>
      <c r="C1533">
        <v>14</v>
      </c>
      <c r="D1533">
        <v>62</v>
      </c>
      <c r="E1533">
        <v>2</v>
      </c>
      <c r="F1533" t="s">
        <v>28</v>
      </c>
      <c r="G1533" t="s">
        <v>23</v>
      </c>
      <c r="H1533">
        <v>0.52832500000000004</v>
      </c>
      <c r="I1533">
        <v>1</v>
      </c>
      <c r="J1533">
        <v>0.52832500000000004</v>
      </c>
      <c r="K1533">
        <f t="shared" si="151"/>
        <v>1.8927743339800311</v>
      </c>
      <c r="L1533">
        <f t="shared" si="152"/>
        <v>1.8927743339800311</v>
      </c>
      <c r="M1533" t="str">
        <f>MID(G1533,1,3)</f>
        <v>con</v>
      </c>
      <c r="N1533" t="str">
        <f>MID(G1533,5,3)</f>
        <v>inc</v>
      </c>
      <c r="O1533" t="str">
        <f>MID(F1533,9,3)</f>
        <v>pea</v>
      </c>
      <c r="P1533" t="s">
        <v>80</v>
      </c>
      <c r="Q1533" t="s">
        <v>81</v>
      </c>
      <c r="R1533" t="s">
        <v>77</v>
      </c>
      <c r="S1533">
        <v>22</v>
      </c>
      <c r="T1533">
        <v>2</v>
      </c>
      <c r="U1533">
        <f t="shared" ref="U1533:U1545" si="157">S1533/T1533</f>
        <v>11</v>
      </c>
      <c r="V1533">
        <v>5</v>
      </c>
      <c r="W1533">
        <v>3.07</v>
      </c>
      <c r="X1533">
        <v>0</v>
      </c>
      <c r="Y1533" s="4">
        <v>2</v>
      </c>
      <c r="Z1533" s="4">
        <v>2.5</v>
      </c>
      <c r="AA1533" t="s">
        <v>93</v>
      </c>
      <c r="AB1533">
        <v>2</v>
      </c>
    </row>
    <row r="1534" spans="1:28" x14ac:dyDescent="0.2">
      <c r="A1534">
        <v>3</v>
      </c>
      <c r="B1534">
        <v>1533</v>
      </c>
      <c r="C1534">
        <v>14</v>
      </c>
      <c r="D1534">
        <v>110</v>
      </c>
      <c r="E1534">
        <v>2</v>
      </c>
      <c r="F1534" t="s">
        <v>29</v>
      </c>
      <c r="G1534" t="s">
        <v>23</v>
      </c>
      <c r="H1534">
        <v>0.51093699999999997</v>
      </c>
      <c r="I1534">
        <v>1</v>
      </c>
      <c r="J1534">
        <v>0.51093699999999997</v>
      </c>
      <c r="K1534">
        <f t="shared" si="151"/>
        <v>1.9571884596339668</v>
      </c>
      <c r="L1534">
        <f t="shared" si="152"/>
        <v>1.9571884596339668</v>
      </c>
      <c r="M1534" t="str">
        <f>MID(G1534,1,3)</f>
        <v>con</v>
      </c>
      <c r="N1534" t="str">
        <f>MID(G1534,5,3)</f>
        <v>inc</v>
      </c>
      <c r="O1534" t="str">
        <f>MID(F1534,9,3)</f>
        <v>see</v>
      </c>
      <c r="P1534" t="s">
        <v>80</v>
      </c>
      <c r="Q1534" t="s">
        <v>81</v>
      </c>
      <c r="R1534" t="s">
        <v>77</v>
      </c>
      <c r="S1534">
        <v>12</v>
      </c>
      <c r="T1534">
        <v>2</v>
      </c>
      <c r="U1534">
        <f t="shared" si="157"/>
        <v>6</v>
      </c>
      <c r="V1534">
        <v>2</v>
      </c>
      <c r="W1534">
        <v>6.11</v>
      </c>
      <c r="X1534">
        <v>0.5</v>
      </c>
      <c r="Y1534" s="4">
        <v>1</v>
      </c>
      <c r="Z1534" s="4">
        <v>2</v>
      </c>
      <c r="AA1534" t="s">
        <v>93</v>
      </c>
      <c r="AB1534">
        <v>2</v>
      </c>
    </row>
    <row r="1535" spans="1:28" x14ac:dyDescent="0.2">
      <c r="A1535">
        <v>3</v>
      </c>
      <c r="B1535">
        <v>1534</v>
      </c>
      <c r="C1535">
        <v>14</v>
      </c>
      <c r="D1535">
        <v>72</v>
      </c>
      <c r="E1535">
        <v>2</v>
      </c>
      <c r="F1535" t="s">
        <v>30</v>
      </c>
      <c r="G1535" t="s">
        <v>23</v>
      </c>
      <c r="H1535">
        <v>0.51096799999999998</v>
      </c>
      <c r="I1535">
        <v>1</v>
      </c>
      <c r="J1535">
        <v>0.51096799999999998</v>
      </c>
      <c r="K1535">
        <f t="shared" si="151"/>
        <v>1.9570697186516572</v>
      </c>
      <c r="L1535">
        <f t="shared" si="152"/>
        <v>1.9570697186516572</v>
      </c>
      <c r="M1535" t="str">
        <f>MID(G1535,1,3)</f>
        <v>con</v>
      </c>
      <c r="N1535" t="str">
        <f>MID(G1535,5,3)</f>
        <v>inc</v>
      </c>
      <c r="O1535" t="str">
        <f>MID(F1535,9,3)</f>
        <v>buf</v>
      </c>
      <c r="P1535" t="s">
        <v>79</v>
      </c>
      <c r="Q1535" t="s">
        <v>82</v>
      </c>
      <c r="R1535" t="s">
        <v>78</v>
      </c>
      <c r="S1535">
        <v>8</v>
      </c>
      <c r="T1535">
        <v>2</v>
      </c>
      <c r="U1535">
        <f t="shared" si="157"/>
        <v>4</v>
      </c>
      <c r="V1535">
        <v>1.5</v>
      </c>
      <c r="W1535">
        <v>3.19</v>
      </c>
      <c r="X1535">
        <v>0</v>
      </c>
      <c r="Y1535">
        <v>1</v>
      </c>
      <c r="Z1535">
        <v>1.67</v>
      </c>
      <c r="AA1535" t="s">
        <v>93</v>
      </c>
      <c r="AB1535">
        <v>2</v>
      </c>
    </row>
    <row r="1536" spans="1:28" x14ac:dyDescent="0.2">
      <c r="A1536">
        <v>3</v>
      </c>
      <c r="B1536">
        <v>1535</v>
      </c>
      <c r="C1536">
        <v>14</v>
      </c>
      <c r="D1536">
        <v>101</v>
      </c>
      <c r="E1536">
        <v>2</v>
      </c>
      <c r="F1536" t="s">
        <v>31</v>
      </c>
      <c r="G1536" t="s">
        <v>23</v>
      </c>
      <c r="H1536">
        <v>0.62296600000000002</v>
      </c>
      <c r="I1536">
        <v>1</v>
      </c>
      <c r="J1536">
        <v>0.62296600000000002</v>
      </c>
      <c r="K1536">
        <f t="shared" si="151"/>
        <v>1.605224041119419</v>
      </c>
      <c r="L1536">
        <f t="shared" si="152"/>
        <v>1.605224041119419</v>
      </c>
      <c r="M1536" t="str">
        <f>MID(G1536,1,3)</f>
        <v>con</v>
      </c>
      <c r="N1536" t="str">
        <f>MID(G1536,5,3)</f>
        <v>inc</v>
      </c>
      <c r="O1536" t="str">
        <f>MID(F1536,9,3)</f>
        <v>bul</v>
      </c>
      <c r="P1536" t="s">
        <v>79</v>
      </c>
      <c r="Q1536" t="s">
        <v>82</v>
      </c>
      <c r="R1536" t="s">
        <v>78</v>
      </c>
      <c r="S1536">
        <v>20</v>
      </c>
      <c r="T1536">
        <v>3</v>
      </c>
      <c r="U1536">
        <f t="shared" si="157"/>
        <v>6.666666666666667</v>
      </c>
      <c r="V1536">
        <v>3.3</v>
      </c>
      <c r="W1536">
        <v>1.58</v>
      </c>
      <c r="X1536">
        <v>0.67</v>
      </c>
      <c r="Y1536">
        <v>1</v>
      </c>
      <c r="Z1536">
        <v>2</v>
      </c>
      <c r="AA1536" t="s">
        <v>93</v>
      </c>
      <c r="AB1536">
        <v>3</v>
      </c>
    </row>
    <row r="1537" spans="1:28" x14ac:dyDescent="0.2">
      <c r="A1537">
        <v>3</v>
      </c>
      <c r="B1537">
        <v>1536</v>
      </c>
      <c r="C1537">
        <v>14</v>
      </c>
      <c r="D1537">
        <v>84</v>
      </c>
      <c r="E1537">
        <v>2</v>
      </c>
      <c r="F1537" t="s">
        <v>32</v>
      </c>
      <c r="G1537" t="s">
        <v>23</v>
      </c>
      <c r="H1537">
        <v>0.44032700000000002</v>
      </c>
      <c r="I1537">
        <v>1</v>
      </c>
      <c r="J1537">
        <v>0.44032700000000002</v>
      </c>
      <c r="K1537">
        <f t="shared" si="151"/>
        <v>2.2710394774792371</v>
      </c>
      <c r="L1537">
        <f t="shared" si="152"/>
        <v>2.2710394774792371</v>
      </c>
      <c r="M1537" t="str">
        <f>MID(G1537,1,3)</f>
        <v>con</v>
      </c>
      <c r="N1537" t="str">
        <f>MID(G1537,5,3)</f>
        <v>inc</v>
      </c>
      <c r="O1537" t="str">
        <f>MID(F1537,9,3)</f>
        <v>ele</v>
      </c>
      <c r="P1537" t="s">
        <v>79</v>
      </c>
      <c r="Q1537" t="s">
        <v>82</v>
      </c>
      <c r="R1537" t="s">
        <v>78</v>
      </c>
      <c r="S1537">
        <v>14</v>
      </c>
      <c r="T1537">
        <v>2</v>
      </c>
      <c r="U1537">
        <f t="shared" si="157"/>
        <v>7</v>
      </c>
      <c r="V1537">
        <v>2.5</v>
      </c>
      <c r="W1537">
        <v>12.4</v>
      </c>
      <c r="X1537">
        <v>0</v>
      </c>
      <c r="Y1537">
        <v>2</v>
      </c>
      <c r="Z1537">
        <v>1.5</v>
      </c>
      <c r="AA1537" t="s">
        <v>93</v>
      </c>
      <c r="AB1537">
        <v>2</v>
      </c>
    </row>
    <row r="1538" spans="1:28" x14ac:dyDescent="0.2">
      <c r="A1538">
        <v>3</v>
      </c>
      <c r="B1538">
        <v>1537</v>
      </c>
      <c r="C1538">
        <v>14</v>
      </c>
      <c r="D1538">
        <v>108</v>
      </c>
      <c r="E1538">
        <v>2</v>
      </c>
      <c r="F1538" t="s">
        <v>33</v>
      </c>
      <c r="G1538" t="s">
        <v>23</v>
      </c>
      <c r="H1538">
        <v>0.54297099999999998</v>
      </c>
      <c r="I1538">
        <v>1</v>
      </c>
      <c r="J1538">
        <v>0.54297099999999998</v>
      </c>
      <c r="K1538">
        <f t="shared" ref="K1538:K1601" si="158">1/J1538</f>
        <v>1.8417189868335511</v>
      </c>
      <c r="L1538">
        <f t="shared" ref="L1538:L1601" si="159">IF(I1538=0,"",K1538)</f>
        <v>1.8417189868335511</v>
      </c>
      <c r="M1538" t="str">
        <f>MID(G1538,1,3)</f>
        <v>con</v>
      </c>
      <c r="N1538" t="str">
        <f>MID(G1538,5,3)</f>
        <v>inc</v>
      </c>
      <c r="O1538" t="str">
        <f>MID(F1538,9,3)</f>
        <v>rhi</v>
      </c>
      <c r="P1538" t="s">
        <v>79</v>
      </c>
      <c r="Q1538" t="s">
        <v>82</v>
      </c>
      <c r="R1538" t="s">
        <v>78</v>
      </c>
      <c r="S1538">
        <v>16</v>
      </c>
      <c r="T1538">
        <v>2</v>
      </c>
      <c r="U1538">
        <f t="shared" si="157"/>
        <v>8</v>
      </c>
      <c r="V1538">
        <v>2</v>
      </c>
      <c r="W1538">
        <v>2.71</v>
      </c>
      <c r="X1538">
        <v>0</v>
      </c>
      <c r="Y1538" s="4">
        <v>1</v>
      </c>
      <c r="Z1538" s="4">
        <v>1</v>
      </c>
      <c r="AA1538" t="s">
        <v>93</v>
      </c>
      <c r="AB1538">
        <v>2</v>
      </c>
    </row>
    <row r="1539" spans="1:28" x14ac:dyDescent="0.2">
      <c r="A1539">
        <v>3</v>
      </c>
      <c r="B1539">
        <v>1538</v>
      </c>
      <c r="C1539">
        <v>14</v>
      </c>
      <c r="D1539">
        <v>92</v>
      </c>
      <c r="E1539">
        <v>2</v>
      </c>
      <c r="F1539" t="s">
        <v>34</v>
      </c>
      <c r="G1539" t="s">
        <v>23</v>
      </c>
      <c r="H1539">
        <v>0.39903</v>
      </c>
      <c r="I1539">
        <v>1</v>
      </c>
      <c r="J1539">
        <v>0.39903</v>
      </c>
      <c r="K1539">
        <f t="shared" si="158"/>
        <v>2.5060772373004538</v>
      </c>
      <c r="L1539">
        <f t="shared" si="159"/>
        <v>2.5060772373004538</v>
      </c>
      <c r="M1539" t="str">
        <f>MID(G1539,1,3)</f>
        <v>con</v>
      </c>
      <c r="N1539" t="str">
        <f>MID(G1539,5,3)</f>
        <v>inc</v>
      </c>
      <c r="O1539" t="str">
        <f>MID(F1539,9,3)</f>
        <v>tra</v>
      </c>
      <c r="P1539" t="s">
        <v>79</v>
      </c>
      <c r="Q1539" t="s">
        <v>82</v>
      </c>
      <c r="R1539" t="s">
        <v>78</v>
      </c>
      <c r="S1539">
        <v>22</v>
      </c>
      <c r="T1539">
        <v>3</v>
      </c>
      <c r="U1539">
        <f t="shared" si="157"/>
        <v>7.333333333333333</v>
      </c>
      <c r="V1539">
        <v>3.7</v>
      </c>
      <c r="W1539">
        <v>2.44</v>
      </c>
      <c r="X1539">
        <v>1</v>
      </c>
      <c r="Y1539" s="4">
        <v>1.75</v>
      </c>
      <c r="Z1539" s="4">
        <v>2</v>
      </c>
      <c r="AA1539" t="s">
        <v>93</v>
      </c>
      <c r="AB1539">
        <v>3</v>
      </c>
    </row>
    <row r="1540" spans="1:28" x14ac:dyDescent="0.2">
      <c r="A1540">
        <v>3</v>
      </c>
      <c r="B1540">
        <v>1539</v>
      </c>
      <c r="C1540">
        <v>14</v>
      </c>
      <c r="D1540">
        <v>88</v>
      </c>
      <c r="E1540">
        <v>2</v>
      </c>
      <c r="F1540" t="s">
        <v>35</v>
      </c>
      <c r="G1540" t="s">
        <v>23</v>
      </c>
      <c r="H1540">
        <v>0.59228199999999998</v>
      </c>
      <c r="I1540">
        <v>1</v>
      </c>
      <c r="J1540">
        <v>0.59228199999999998</v>
      </c>
      <c r="K1540">
        <f t="shared" si="158"/>
        <v>1.688384924748684</v>
      </c>
      <c r="L1540">
        <f t="shared" si="159"/>
        <v>1.688384924748684</v>
      </c>
      <c r="M1540" t="str">
        <f>MID(G1540,1,3)</f>
        <v>con</v>
      </c>
      <c r="N1540" t="str">
        <f>MID(G1540,5,3)</f>
        <v>inc</v>
      </c>
      <c r="O1540" t="str">
        <f>MID(F1540,9,3)</f>
        <v>tru</v>
      </c>
      <c r="P1540" t="s">
        <v>79</v>
      </c>
      <c r="Q1540" t="s">
        <v>82</v>
      </c>
      <c r="R1540" t="s">
        <v>78</v>
      </c>
      <c r="S1540">
        <v>9</v>
      </c>
      <c r="T1540">
        <v>2</v>
      </c>
      <c r="U1540">
        <f t="shared" si="157"/>
        <v>4.5</v>
      </c>
      <c r="V1540">
        <v>2</v>
      </c>
      <c r="W1540">
        <v>46</v>
      </c>
      <c r="X1540">
        <v>0</v>
      </c>
      <c r="Y1540" s="4">
        <v>2.5</v>
      </c>
      <c r="Z1540" s="4">
        <v>2</v>
      </c>
      <c r="AA1540" t="s">
        <v>93</v>
      </c>
      <c r="AB1540">
        <v>2</v>
      </c>
    </row>
    <row r="1541" spans="1:28" x14ac:dyDescent="0.2">
      <c r="A1541">
        <v>3</v>
      </c>
      <c r="B1541">
        <v>1540</v>
      </c>
      <c r="C1541">
        <v>14</v>
      </c>
      <c r="D1541">
        <v>104</v>
      </c>
      <c r="E1541">
        <v>2</v>
      </c>
      <c r="F1541" t="s">
        <v>36</v>
      </c>
      <c r="G1541" t="s">
        <v>23</v>
      </c>
      <c r="H1541">
        <v>0.440357</v>
      </c>
      <c r="I1541">
        <v>1</v>
      </c>
      <c r="J1541">
        <v>0.440357</v>
      </c>
      <c r="K1541">
        <f t="shared" si="158"/>
        <v>2.2708847594111141</v>
      </c>
      <c r="L1541">
        <f t="shared" si="159"/>
        <v>2.2708847594111141</v>
      </c>
      <c r="M1541" t="str">
        <f>MID(G1541,1,3)</f>
        <v>con</v>
      </c>
      <c r="N1541" t="str">
        <f>MID(G1541,5,3)</f>
        <v>inc</v>
      </c>
      <c r="O1541" t="str">
        <f>MID(F1541,9,3)</f>
        <v>wha</v>
      </c>
      <c r="P1541" t="s">
        <v>79</v>
      </c>
      <c r="Q1541" t="s">
        <v>82</v>
      </c>
      <c r="R1541" t="s">
        <v>78</v>
      </c>
      <c r="S1541">
        <v>24</v>
      </c>
      <c r="T1541">
        <v>2</v>
      </c>
      <c r="U1541">
        <f t="shared" si="157"/>
        <v>12</v>
      </c>
      <c r="V1541">
        <v>2</v>
      </c>
      <c r="W1541">
        <v>5.93</v>
      </c>
      <c r="X1541">
        <v>0.5</v>
      </c>
      <c r="Y1541" s="4">
        <v>1</v>
      </c>
      <c r="Z1541" s="4">
        <v>1</v>
      </c>
      <c r="AA1541" t="s">
        <v>93</v>
      </c>
      <c r="AB1541">
        <v>2</v>
      </c>
    </row>
    <row r="1542" spans="1:28" x14ac:dyDescent="0.2">
      <c r="A1542">
        <v>3</v>
      </c>
      <c r="B1542">
        <v>1541</v>
      </c>
      <c r="C1542">
        <v>14</v>
      </c>
      <c r="D1542">
        <v>80</v>
      </c>
      <c r="E1542">
        <v>2</v>
      </c>
      <c r="F1542" t="s">
        <v>37</v>
      </c>
      <c r="G1542" t="s">
        <v>38</v>
      </c>
      <c r="H1542">
        <v>0.46416299999999999</v>
      </c>
      <c r="I1542">
        <v>1</v>
      </c>
      <c r="J1542">
        <v>0.46416299999999999</v>
      </c>
      <c r="K1542">
        <f t="shared" si="158"/>
        <v>2.154415582457025</v>
      </c>
      <c r="L1542">
        <f t="shared" si="159"/>
        <v>2.154415582457025</v>
      </c>
      <c r="M1542" t="str">
        <f>MID(G1542,1,3)</f>
        <v>inc</v>
      </c>
      <c r="N1542" t="str">
        <f>MID(G1542,5,3)</f>
        <v>con</v>
      </c>
      <c r="O1542" t="str">
        <f>MID(F1542,9,3)</f>
        <v>ant</v>
      </c>
      <c r="P1542" t="s">
        <v>79</v>
      </c>
      <c r="Q1542" t="s">
        <v>82</v>
      </c>
      <c r="R1542" t="s">
        <v>77</v>
      </c>
      <c r="S1542">
        <v>18</v>
      </c>
      <c r="T1542">
        <v>2</v>
      </c>
      <c r="U1542">
        <f t="shared" si="157"/>
        <v>9</v>
      </c>
      <c r="V1542">
        <v>6</v>
      </c>
      <c r="W1542">
        <v>7.39</v>
      </c>
      <c r="X1542">
        <v>1</v>
      </c>
      <c r="Y1542">
        <v>3</v>
      </c>
      <c r="Z1542">
        <v>2</v>
      </c>
      <c r="AA1542" t="s">
        <v>93</v>
      </c>
      <c r="AB1542">
        <v>2</v>
      </c>
    </row>
    <row r="1543" spans="1:28" x14ac:dyDescent="0.2">
      <c r="A1543">
        <v>3</v>
      </c>
      <c r="B1543">
        <v>1542</v>
      </c>
      <c r="C1543">
        <v>14</v>
      </c>
      <c r="D1543">
        <v>85</v>
      </c>
      <c r="E1543">
        <v>2</v>
      </c>
      <c r="F1543" t="s">
        <v>39</v>
      </c>
      <c r="G1543" t="s">
        <v>38</v>
      </c>
      <c r="H1543">
        <v>0.55920300000000001</v>
      </c>
      <c r="I1543">
        <v>1</v>
      </c>
      <c r="J1543">
        <v>0.55920300000000001</v>
      </c>
      <c r="K1543">
        <f t="shared" si="158"/>
        <v>1.7882593619848248</v>
      </c>
      <c r="L1543">
        <f t="shared" si="159"/>
        <v>1.7882593619848248</v>
      </c>
      <c r="M1543" t="str">
        <f>MID(G1543,1,3)</f>
        <v>inc</v>
      </c>
      <c r="N1543" t="str">
        <f>MID(G1543,5,3)</f>
        <v>con</v>
      </c>
      <c r="O1543" t="str">
        <f>MID(F1543,9,3)</f>
        <v>but</v>
      </c>
      <c r="P1543" t="s">
        <v>79</v>
      </c>
      <c r="Q1543" t="s">
        <v>82</v>
      </c>
      <c r="R1543" t="s">
        <v>77</v>
      </c>
      <c r="S1543">
        <v>30</v>
      </c>
      <c r="T1543">
        <v>2</v>
      </c>
      <c r="U1543">
        <f t="shared" si="157"/>
        <v>15</v>
      </c>
      <c r="V1543">
        <v>5</v>
      </c>
      <c r="W1543">
        <v>11.72</v>
      </c>
      <c r="X1543">
        <v>1</v>
      </c>
      <c r="Y1543">
        <v>1.33</v>
      </c>
      <c r="Z1543">
        <v>1.5</v>
      </c>
      <c r="AA1543" t="s">
        <v>93</v>
      </c>
      <c r="AB1543">
        <v>2</v>
      </c>
    </row>
    <row r="1544" spans="1:28" x14ac:dyDescent="0.2">
      <c r="A1544">
        <v>3</v>
      </c>
      <c r="B1544">
        <v>1543</v>
      </c>
      <c r="C1544">
        <v>14</v>
      </c>
      <c r="D1544">
        <v>91</v>
      </c>
      <c r="E1544">
        <v>2</v>
      </c>
      <c r="F1544" t="s">
        <v>40</v>
      </c>
      <c r="G1544" t="s">
        <v>38</v>
      </c>
      <c r="H1544">
        <v>0.50300900000000004</v>
      </c>
      <c r="I1544">
        <v>1</v>
      </c>
      <c r="J1544">
        <v>0.50300900000000004</v>
      </c>
      <c r="K1544">
        <f t="shared" si="158"/>
        <v>1.9880359993558763</v>
      </c>
      <c r="L1544">
        <f t="shared" si="159"/>
        <v>1.9880359993558763</v>
      </c>
      <c r="M1544" t="str">
        <f>MID(G1544,1,3)</f>
        <v>inc</v>
      </c>
      <c r="N1544" t="str">
        <f>MID(G1544,5,3)</f>
        <v>con</v>
      </c>
      <c r="O1544" t="str">
        <f>MID(F1544,9,3)</f>
        <v>fea</v>
      </c>
      <c r="P1544" t="s">
        <v>79</v>
      </c>
      <c r="Q1544" t="s">
        <v>82</v>
      </c>
      <c r="R1544" t="s">
        <v>77</v>
      </c>
      <c r="S1544">
        <v>10</v>
      </c>
      <c r="T1544">
        <v>2</v>
      </c>
      <c r="U1544">
        <f t="shared" si="157"/>
        <v>5</v>
      </c>
      <c r="V1544">
        <v>4</v>
      </c>
      <c r="W1544">
        <v>6.74</v>
      </c>
      <c r="X1544">
        <v>0</v>
      </c>
      <c r="Y1544">
        <v>2</v>
      </c>
      <c r="Z1544">
        <v>1.5</v>
      </c>
      <c r="AA1544" t="s">
        <v>93</v>
      </c>
      <c r="AB1544">
        <v>2</v>
      </c>
    </row>
    <row r="1545" spans="1:28" x14ac:dyDescent="0.2">
      <c r="A1545">
        <v>3</v>
      </c>
      <c r="B1545">
        <v>1544</v>
      </c>
      <c r="C1545">
        <v>14</v>
      </c>
      <c r="D1545">
        <v>70</v>
      </c>
      <c r="E1545">
        <v>2</v>
      </c>
      <c r="F1545" t="s">
        <v>41</v>
      </c>
      <c r="G1545" t="s">
        <v>38</v>
      </c>
      <c r="H1545">
        <v>0.42429600000000001</v>
      </c>
      <c r="I1545">
        <v>1</v>
      </c>
      <c r="J1545">
        <v>0.42429600000000001</v>
      </c>
      <c r="K1545">
        <f t="shared" si="158"/>
        <v>2.3568452212606292</v>
      </c>
      <c r="L1545">
        <f t="shared" si="159"/>
        <v>2.3568452212606292</v>
      </c>
      <c r="M1545" t="str">
        <f>MID(G1545,1,3)</f>
        <v>inc</v>
      </c>
      <c r="N1545" t="str">
        <f>MID(G1545,5,3)</f>
        <v>con</v>
      </c>
      <c r="O1545" t="str">
        <f>MID(F1545,9,3)</f>
        <v>fle</v>
      </c>
      <c r="P1545" t="s">
        <v>79</v>
      </c>
      <c r="Q1545" t="s">
        <v>82</v>
      </c>
      <c r="R1545" t="s">
        <v>77</v>
      </c>
      <c r="S1545">
        <v>22</v>
      </c>
      <c r="T1545">
        <v>2</v>
      </c>
      <c r="U1545">
        <f t="shared" si="157"/>
        <v>11</v>
      </c>
      <c r="V1545">
        <v>2</v>
      </c>
      <c r="W1545">
        <v>2.77</v>
      </c>
      <c r="X1545">
        <v>1</v>
      </c>
      <c r="Y1545">
        <v>2</v>
      </c>
      <c r="Z1545">
        <v>1.5</v>
      </c>
      <c r="AA1545" t="s">
        <v>93</v>
      </c>
      <c r="AB1545">
        <v>2</v>
      </c>
    </row>
    <row r="1546" spans="1:28" x14ac:dyDescent="0.2">
      <c r="A1546">
        <v>3</v>
      </c>
      <c r="B1546">
        <v>1545</v>
      </c>
      <c r="C1546">
        <v>14</v>
      </c>
      <c r="D1546">
        <v>71</v>
      </c>
      <c r="E1546">
        <v>2</v>
      </c>
      <c r="F1546" t="s">
        <v>42</v>
      </c>
      <c r="G1546" t="s">
        <v>38</v>
      </c>
      <c r="H1546">
        <v>0.480325</v>
      </c>
      <c r="I1546">
        <v>1</v>
      </c>
      <c r="J1546">
        <v>0.480325</v>
      </c>
      <c r="K1546">
        <f t="shared" si="158"/>
        <v>2.0819236974964865</v>
      </c>
      <c r="L1546">
        <f t="shared" si="159"/>
        <v>2.0819236974964865</v>
      </c>
      <c r="M1546" t="str">
        <f>MID(G1546,1,3)</f>
        <v>inc</v>
      </c>
      <c r="N1546" t="str">
        <f>MID(G1546,5,3)</f>
        <v>con</v>
      </c>
      <c r="O1546" t="str">
        <f>MID(F1546,9,3)</f>
        <v>mou</v>
      </c>
      <c r="P1546" t="s">
        <v>79</v>
      </c>
      <c r="Q1546" t="s">
        <v>82</v>
      </c>
      <c r="R1546" t="s">
        <v>77</v>
      </c>
      <c r="S1546" s="4">
        <v>19</v>
      </c>
      <c r="T1546" s="4">
        <v>2</v>
      </c>
      <c r="U1546" s="4">
        <v>9.5</v>
      </c>
      <c r="V1546" s="4">
        <v>3</v>
      </c>
      <c r="W1546" s="4">
        <v>36.78</v>
      </c>
      <c r="X1546" s="4">
        <v>0</v>
      </c>
      <c r="Y1546" s="4">
        <v>1.5</v>
      </c>
      <c r="Z1546" s="4">
        <v>2.5</v>
      </c>
      <c r="AA1546" t="s">
        <v>93</v>
      </c>
      <c r="AB1546" s="4">
        <v>2</v>
      </c>
    </row>
    <row r="1547" spans="1:28" x14ac:dyDescent="0.2">
      <c r="A1547">
        <v>3</v>
      </c>
      <c r="B1547">
        <v>1546</v>
      </c>
      <c r="C1547">
        <v>14</v>
      </c>
      <c r="D1547">
        <v>63</v>
      </c>
      <c r="E1547">
        <v>2</v>
      </c>
      <c r="F1547" t="s">
        <v>43</v>
      </c>
      <c r="G1547" t="s">
        <v>38</v>
      </c>
      <c r="H1547">
        <v>0.51232800000000001</v>
      </c>
      <c r="I1547">
        <v>1</v>
      </c>
      <c r="J1547">
        <v>0.51232800000000001</v>
      </c>
      <c r="K1547">
        <f t="shared" si="158"/>
        <v>1.9518745803469653</v>
      </c>
      <c r="L1547">
        <f t="shared" si="159"/>
        <v>1.9518745803469653</v>
      </c>
      <c r="M1547" t="str">
        <f>MID(G1547,1,3)</f>
        <v>inc</v>
      </c>
      <c r="N1547" t="str">
        <f>MID(G1547,5,3)</f>
        <v>con</v>
      </c>
      <c r="O1547" t="str">
        <f>MID(F1547,9,3)</f>
        <v>pea</v>
      </c>
      <c r="P1547" t="s">
        <v>79</v>
      </c>
      <c r="Q1547" t="s">
        <v>82</v>
      </c>
      <c r="R1547" t="s">
        <v>77</v>
      </c>
      <c r="S1547">
        <v>22</v>
      </c>
      <c r="T1547">
        <v>2</v>
      </c>
      <c r="U1547">
        <f t="shared" ref="U1547:U1559" si="160">S1547/T1547</f>
        <v>11</v>
      </c>
      <c r="V1547">
        <v>5</v>
      </c>
      <c r="W1547">
        <v>3.07</v>
      </c>
      <c r="X1547">
        <v>0</v>
      </c>
      <c r="Y1547" s="4">
        <v>2</v>
      </c>
      <c r="Z1547" s="4">
        <v>2.5</v>
      </c>
      <c r="AA1547" t="s">
        <v>93</v>
      </c>
      <c r="AB1547">
        <v>2</v>
      </c>
    </row>
    <row r="1548" spans="1:28" x14ac:dyDescent="0.2">
      <c r="A1548">
        <v>3</v>
      </c>
      <c r="B1548">
        <v>1547</v>
      </c>
      <c r="C1548">
        <v>14</v>
      </c>
      <c r="D1548">
        <v>57</v>
      </c>
      <c r="E1548">
        <v>2</v>
      </c>
      <c r="F1548" t="s">
        <v>44</v>
      </c>
      <c r="G1548" t="s">
        <v>38</v>
      </c>
      <c r="H1548">
        <v>0.41602299999999998</v>
      </c>
      <c r="I1548">
        <v>1</v>
      </c>
      <c r="J1548">
        <v>0.41602299999999998</v>
      </c>
      <c r="K1548">
        <f t="shared" si="158"/>
        <v>2.4037132562382371</v>
      </c>
      <c r="L1548">
        <f t="shared" si="159"/>
        <v>2.4037132562382371</v>
      </c>
      <c r="M1548" t="str">
        <f>MID(G1548,1,3)</f>
        <v>inc</v>
      </c>
      <c r="N1548" t="str">
        <f>MID(G1548,5,3)</f>
        <v>con</v>
      </c>
      <c r="O1548" t="str">
        <f>MID(F1548,9,3)</f>
        <v>see</v>
      </c>
      <c r="P1548" t="s">
        <v>79</v>
      </c>
      <c r="Q1548" t="s">
        <v>82</v>
      </c>
      <c r="R1548" t="s">
        <v>77</v>
      </c>
      <c r="S1548">
        <v>12</v>
      </c>
      <c r="T1548">
        <v>2</v>
      </c>
      <c r="U1548">
        <f t="shared" si="160"/>
        <v>6</v>
      </c>
      <c r="V1548">
        <v>2</v>
      </c>
      <c r="W1548">
        <v>6.11</v>
      </c>
      <c r="X1548">
        <v>0.5</v>
      </c>
      <c r="Y1548" s="4">
        <v>1</v>
      </c>
      <c r="Z1548" s="4">
        <v>2</v>
      </c>
      <c r="AA1548" t="s">
        <v>93</v>
      </c>
      <c r="AB1548">
        <v>2</v>
      </c>
    </row>
    <row r="1549" spans="1:28" x14ac:dyDescent="0.2">
      <c r="A1549">
        <v>3</v>
      </c>
      <c r="B1549">
        <v>1548</v>
      </c>
      <c r="C1549">
        <v>14</v>
      </c>
      <c r="D1549">
        <v>103</v>
      </c>
      <c r="E1549">
        <v>2</v>
      </c>
      <c r="F1549" t="s">
        <v>45</v>
      </c>
      <c r="G1549" t="s">
        <v>38</v>
      </c>
      <c r="H1549">
        <v>0.56013599999999997</v>
      </c>
      <c r="I1549">
        <v>1</v>
      </c>
      <c r="J1549">
        <v>0.56013599999999997</v>
      </c>
      <c r="K1549">
        <f t="shared" si="158"/>
        <v>1.785280717540026</v>
      </c>
      <c r="L1549">
        <f t="shared" si="159"/>
        <v>1.785280717540026</v>
      </c>
      <c r="M1549" t="str">
        <f>MID(G1549,1,3)</f>
        <v>inc</v>
      </c>
      <c r="N1549" t="str">
        <f>MID(G1549,5,3)</f>
        <v>con</v>
      </c>
      <c r="O1549" t="str">
        <f>MID(F1549,9,3)</f>
        <v>buf</v>
      </c>
      <c r="P1549" t="s">
        <v>80</v>
      </c>
      <c r="Q1549" t="s">
        <v>81</v>
      </c>
      <c r="R1549" t="s">
        <v>78</v>
      </c>
      <c r="S1549">
        <v>8</v>
      </c>
      <c r="T1549">
        <v>2</v>
      </c>
      <c r="U1549">
        <f t="shared" si="160"/>
        <v>4</v>
      </c>
      <c r="V1549">
        <v>1.5</v>
      </c>
      <c r="W1549">
        <v>3.19</v>
      </c>
      <c r="X1549">
        <v>0</v>
      </c>
      <c r="Y1549">
        <v>1</v>
      </c>
      <c r="Z1549">
        <v>1.67</v>
      </c>
      <c r="AA1549" t="s">
        <v>93</v>
      </c>
      <c r="AB1549">
        <v>2</v>
      </c>
    </row>
    <row r="1550" spans="1:28" x14ac:dyDescent="0.2">
      <c r="A1550">
        <v>3</v>
      </c>
      <c r="B1550">
        <v>1549</v>
      </c>
      <c r="C1550">
        <v>14</v>
      </c>
      <c r="D1550">
        <v>98</v>
      </c>
      <c r="E1550">
        <v>2</v>
      </c>
      <c r="F1550" t="s">
        <v>46</v>
      </c>
      <c r="G1550" t="s">
        <v>38</v>
      </c>
      <c r="H1550">
        <v>0.43912200000000001</v>
      </c>
      <c r="I1550">
        <v>1</v>
      </c>
      <c r="J1550">
        <v>0.43912200000000001</v>
      </c>
      <c r="K1550">
        <f t="shared" si="158"/>
        <v>2.2772714644221876</v>
      </c>
      <c r="L1550">
        <f t="shared" si="159"/>
        <v>2.2772714644221876</v>
      </c>
      <c r="M1550" t="str">
        <f>MID(G1550,1,3)</f>
        <v>inc</v>
      </c>
      <c r="N1550" t="str">
        <f>MID(G1550,5,3)</f>
        <v>con</v>
      </c>
      <c r="O1550" t="str">
        <f>MID(F1550,9,3)</f>
        <v>bul</v>
      </c>
      <c r="P1550" t="s">
        <v>80</v>
      </c>
      <c r="Q1550" t="s">
        <v>81</v>
      </c>
      <c r="R1550" t="s">
        <v>78</v>
      </c>
      <c r="S1550">
        <v>20</v>
      </c>
      <c r="T1550">
        <v>3</v>
      </c>
      <c r="U1550">
        <f t="shared" si="160"/>
        <v>6.666666666666667</v>
      </c>
      <c r="V1550">
        <v>3.3</v>
      </c>
      <c r="W1550">
        <v>1.58</v>
      </c>
      <c r="X1550">
        <v>0.67</v>
      </c>
      <c r="Y1550">
        <v>1</v>
      </c>
      <c r="Z1550">
        <v>2</v>
      </c>
      <c r="AA1550" t="s">
        <v>93</v>
      </c>
      <c r="AB1550">
        <v>3</v>
      </c>
    </row>
    <row r="1551" spans="1:28" x14ac:dyDescent="0.2">
      <c r="A1551">
        <v>3</v>
      </c>
      <c r="B1551">
        <v>1550</v>
      </c>
      <c r="C1551">
        <v>14</v>
      </c>
      <c r="D1551">
        <v>87</v>
      </c>
      <c r="E1551">
        <v>2</v>
      </c>
      <c r="F1551" t="s">
        <v>47</v>
      </c>
      <c r="G1551" t="s">
        <v>38</v>
      </c>
      <c r="H1551">
        <v>0.46433600000000003</v>
      </c>
      <c r="I1551">
        <v>1</v>
      </c>
      <c r="J1551">
        <v>0.46433600000000003</v>
      </c>
      <c r="K1551">
        <f t="shared" si="158"/>
        <v>2.1536129010027221</v>
      </c>
      <c r="L1551">
        <f t="shared" si="159"/>
        <v>2.1536129010027221</v>
      </c>
      <c r="M1551" t="str">
        <f>MID(G1551,1,3)</f>
        <v>inc</v>
      </c>
      <c r="N1551" t="str">
        <f>MID(G1551,5,3)</f>
        <v>con</v>
      </c>
      <c r="O1551" t="str">
        <f>MID(F1551,9,3)</f>
        <v>ele</v>
      </c>
      <c r="P1551" t="s">
        <v>80</v>
      </c>
      <c r="Q1551" t="s">
        <v>81</v>
      </c>
      <c r="R1551" t="s">
        <v>78</v>
      </c>
      <c r="S1551">
        <v>14</v>
      </c>
      <c r="T1551">
        <v>2</v>
      </c>
      <c r="U1551">
        <f t="shared" si="160"/>
        <v>7</v>
      </c>
      <c r="V1551">
        <v>2.5</v>
      </c>
      <c r="W1551">
        <v>12.4</v>
      </c>
      <c r="X1551">
        <v>0</v>
      </c>
      <c r="Y1551">
        <v>2</v>
      </c>
      <c r="Z1551">
        <v>1.5</v>
      </c>
      <c r="AA1551" t="s">
        <v>93</v>
      </c>
      <c r="AB1551">
        <v>2</v>
      </c>
    </row>
    <row r="1552" spans="1:28" x14ac:dyDescent="0.2">
      <c r="A1552">
        <v>3</v>
      </c>
      <c r="B1552">
        <v>1551</v>
      </c>
      <c r="C1552">
        <v>14</v>
      </c>
      <c r="D1552">
        <v>79</v>
      </c>
      <c r="E1552">
        <v>2</v>
      </c>
      <c r="F1552" t="s">
        <v>48</v>
      </c>
      <c r="G1552" t="s">
        <v>38</v>
      </c>
      <c r="H1552">
        <v>0.48710500000000001</v>
      </c>
      <c r="I1552">
        <v>1</v>
      </c>
      <c r="J1552">
        <v>0.48710500000000001</v>
      </c>
      <c r="K1552">
        <f t="shared" si="158"/>
        <v>2.0529454635037618</v>
      </c>
      <c r="L1552">
        <f t="shared" si="159"/>
        <v>2.0529454635037618</v>
      </c>
      <c r="M1552" t="str">
        <f>MID(G1552,1,3)</f>
        <v>inc</v>
      </c>
      <c r="N1552" t="str">
        <f>MID(G1552,5,3)</f>
        <v>con</v>
      </c>
      <c r="O1552" t="str">
        <f>MID(F1552,9,3)</f>
        <v>rhi</v>
      </c>
      <c r="P1552" t="s">
        <v>80</v>
      </c>
      <c r="Q1552" t="s">
        <v>81</v>
      </c>
      <c r="R1552" t="s">
        <v>78</v>
      </c>
      <c r="S1552">
        <v>16</v>
      </c>
      <c r="T1552">
        <v>2</v>
      </c>
      <c r="U1552">
        <f t="shared" si="160"/>
        <v>8</v>
      </c>
      <c r="V1552">
        <v>2</v>
      </c>
      <c r="W1552">
        <v>2.71</v>
      </c>
      <c r="X1552">
        <v>0</v>
      </c>
      <c r="Y1552" s="4">
        <v>1</v>
      </c>
      <c r="Z1552" s="4">
        <v>1</v>
      </c>
      <c r="AA1552" t="s">
        <v>93</v>
      </c>
      <c r="AB1552">
        <v>2</v>
      </c>
    </row>
    <row r="1553" spans="1:28" x14ac:dyDescent="0.2">
      <c r="A1553">
        <v>3</v>
      </c>
      <c r="B1553">
        <v>1552</v>
      </c>
      <c r="C1553">
        <v>14</v>
      </c>
      <c r="D1553">
        <v>93</v>
      </c>
      <c r="E1553">
        <v>2</v>
      </c>
      <c r="F1553" t="s">
        <v>49</v>
      </c>
      <c r="G1553" t="s">
        <v>38</v>
      </c>
      <c r="H1553">
        <v>0.42308699999999999</v>
      </c>
      <c r="I1553">
        <v>1</v>
      </c>
      <c r="J1553">
        <v>0.42308699999999999</v>
      </c>
      <c r="K1553">
        <f t="shared" si="158"/>
        <v>2.3635800674565752</v>
      </c>
      <c r="L1553">
        <f t="shared" si="159"/>
        <v>2.3635800674565752</v>
      </c>
      <c r="M1553" t="str">
        <f>MID(G1553,1,3)</f>
        <v>inc</v>
      </c>
      <c r="N1553" t="str">
        <f>MID(G1553,5,3)</f>
        <v>con</v>
      </c>
      <c r="O1553" t="str">
        <f>MID(F1553,9,3)</f>
        <v>tra</v>
      </c>
      <c r="P1553" t="s">
        <v>80</v>
      </c>
      <c r="Q1553" t="s">
        <v>81</v>
      </c>
      <c r="R1553" t="s">
        <v>78</v>
      </c>
      <c r="S1553">
        <v>22</v>
      </c>
      <c r="T1553">
        <v>3</v>
      </c>
      <c r="U1553">
        <f t="shared" si="160"/>
        <v>7.333333333333333</v>
      </c>
      <c r="V1553">
        <v>3.7</v>
      </c>
      <c r="W1553">
        <v>2.44</v>
      </c>
      <c r="X1553">
        <v>1</v>
      </c>
      <c r="Y1553" s="4">
        <v>1.75</v>
      </c>
      <c r="Z1553" s="4">
        <v>2</v>
      </c>
      <c r="AA1553" t="s">
        <v>93</v>
      </c>
      <c r="AB1553">
        <v>3</v>
      </c>
    </row>
    <row r="1554" spans="1:28" x14ac:dyDescent="0.2">
      <c r="A1554">
        <v>3</v>
      </c>
      <c r="B1554">
        <v>1553</v>
      </c>
      <c r="C1554">
        <v>14</v>
      </c>
      <c r="D1554">
        <v>67</v>
      </c>
      <c r="E1554">
        <v>2</v>
      </c>
      <c r="F1554" t="s">
        <v>50</v>
      </c>
      <c r="G1554" t="s">
        <v>38</v>
      </c>
      <c r="H1554">
        <v>0.52018699999999995</v>
      </c>
      <c r="I1554">
        <v>1</v>
      </c>
      <c r="J1554">
        <v>0.52018699999999995</v>
      </c>
      <c r="K1554">
        <f t="shared" si="158"/>
        <v>1.9223856036386917</v>
      </c>
      <c r="L1554">
        <f t="shared" si="159"/>
        <v>1.9223856036386917</v>
      </c>
      <c r="M1554" t="str">
        <f>MID(G1554,1,3)</f>
        <v>inc</v>
      </c>
      <c r="N1554" t="str">
        <f>MID(G1554,5,3)</f>
        <v>con</v>
      </c>
      <c r="O1554" t="str">
        <f>MID(F1554,9,3)</f>
        <v>tru</v>
      </c>
      <c r="P1554" t="s">
        <v>80</v>
      </c>
      <c r="Q1554" t="s">
        <v>81</v>
      </c>
      <c r="R1554" t="s">
        <v>78</v>
      </c>
      <c r="S1554">
        <v>9</v>
      </c>
      <c r="T1554">
        <v>2</v>
      </c>
      <c r="U1554">
        <f t="shared" si="160"/>
        <v>4.5</v>
      </c>
      <c r="V1554">
        <v>2</v>
      </c>
      <c r="W1554">
        <v>46</v>
      </c>
      <c r="X1554">
        <v>0</v>
      </c>
      <c r="Y1554" s="4">
        <v>2.5</v>
      </c>
      <c r="Z1554" s="4">
        <v>2</v>
      </c>
      <c r="AA1554" t="s">
        <v>93</v>
      </c>
      <c r="AB1554">
        <v>2</v>
      </c>
    </row>
    <row r="1555" spans="1:28" x14ac:dyDescent="0.2">
      <c r="A1555">
        <v>3</v>
      </c>
      <c r="B1555">
        <v>1554</v>
      </c>
      <c r="C1555">
        <v>14</v>
      </c>
      <c r="D1555">
        <v>75</v>
      </c>
      <c r="E1555">
        <v>2</v>
      </c>
      <c r="F1555" t="s">
        <v>51</v>
      </c>
      <c r="G1555" t="s">
        <v>38</v>
      </c>
      <c r="H1555">
        <v>0.46317199999999997</v>
      </c>
      <c r="I1555">
        <v>1</v>
      </c>
      <c r="J1555">
        <v>0.46317199999999997</v>
      </c>
      <c r="K1555">
        <f t="shared" si="158"/>
        <v>2.1590251569611292</v>
      </c>
      <c r="L1555">
        <f t="shared" si="159"/>
        <v>2.1590251569611292</v>
      </c>
      <c r="M1555" t="str">
        <f>MID(G1555,1,3)</f>
        <v>inc</v>
      </c>
      <c r="N1555" t="str">
        <f>MID(G1555,5,3)</f>
        <v>con</v>
      </c>
      <c r="O1555" t="str">
        <f>MID(F1555,9,3)</f>
        <v>wha</v>
      </c>
      <c r="P1555" t="s">
        <v>80</v>
      </c>
      <c r="Q1555" t="s">
        <v>81</v>
      </c>
      <c r="R1555" t="s">
        <v>78</v>
      </c>
      <c r="S1555">
        <v>24</v>
      </c>
      <c r="T1555">
        <v>2</v>
      </c>
      <c r="U1555">
        <f t="shared" si="160"/>
        <v>12</v>
      </c>
      <c r="V1555">
        <v>2</v>
      </c>
      <c r="W1555">
        <v>5.93</v>
      </c>
      <c r="X1555">
        <v>0.5</v>
      </c>
      <c r="Y1555" s="4">
        <v>1</v>
      </c>
      <c r="Z1555" s="4">
        <v>1</v>
      </c>
      <c r="AA1555" t="s">
        <v>93</v>
      </c>
      <c r="AB1555">
        <v>2</v>
      </c>
    </row>
    <row r="1556" spans="1:28" x14ac:dyDescent="0.2">
      <c r="A1556">
        <v>3</v>
      </c>
      <c r="B1556">
        <v>1555</v>
      </c>
      <c r="C1556">
        <v>14</v>
      </c>
      <c r="D1556">
        <v>81</v>
      </c>
      <c r="E1556">
        <v>2</v>
      </c>
      <c r="F1556" t="s">
        <v>52</v>
      </c>
      <c r="G1556" t="s">
        <v>53</v>
      </c>
      <c r="H1556">
        <v>0.52708100000000002</v>
      </c>
      <c r="I1556">
        <v>1</v>
      </c>
      <c r="J1556">
        <v>0.52708100000000002</v>
      </c>
      <c r="K1556">
        <f t="shared" si="158"/>
        <v>1.8972416004371244</v>
      </c>
      <c r="L1556">
        <f t="shared" si="159"/>
        <v>1.8972416004371244</v>
      </c>
      <c r="M1556" t="str">
        <f>MID(G1556,1,3)</f>
        <v>inc</v>
      </c>
      <c r="N1556" t="str">
        <f>MID(G1556,5,3)</f>
        <v>inc</v>
      </c>
      <c r="O1556" t="str">
        <f>MID(F1556,9,3)</f>
        <v>ant</v>
      </c>
      <c r="P1556" t="s">
        <v>79</v>
      </c>
      <c r="Q1556" t="s">
        <v>81</v>
      </c>
      <c r="R1556" t="s">
        <v>77</v>
      </c>
      <c r="S1556">
        <v>18</v>
      </c>
      <c r="T1556">
        <v>2</v>
      </c>
      <c r="U1556">
        <f t="shared" si="160"/>
        <v>9</v>
      </c>
      <c r="V1556">
        <v>6</v>
      </c>
      <c r="W1556">
        <v>7.39</v>
      </c>
      <c r="X1556">
        <v>1</v>
      </c>
      <c r="Y1556">
        <v>3</v>
      </c>
      <c r="Z1556">
        <v>2</v>
      </c>
      <c r="AA1556" t="s">
        <v>93</v>
      </c>
      <c r="AB1556">
        <v>2</v>
      </c>
    </row>
    <row r="1557" spans="1:28" x14ac:dyDescent="0.2">
      <c r="A1557">
        <v>3</v>
      </c>
      <c r="B1557">
        <v>1556</v>
      </c>
      <c r="C1557">
        <v>14</v>
      </c>
      <c r="D1557">
        <v>99</v>
      </c>
      <c r="E1557">
        <v>2</v>
      </c>
      <c r="F1557" t="s">
        <v>54</v>
      </c>
      <c r="G1557" t="s">
        <v>53</v>
      </c>
      <c r="H1557">
        <v>0.38304300000000002</v>
      </c>
      <c r="I1557">
        <v>1</v>
      </c>
      <c r="J1557">
        <v>0.38304300000000002</v>
      </c>
      <c r="K1557">
        <f t="shared" si="158"/>
        <v>2.6106729531671378</v>
      </c>
      <c r="L1557">
        <f t="shared" si="159"/>
        <v>2.6106729531671378</v>
      </c>
      <c r="M1557" t="str">
        <f>MID(G1557,1,3)</f>
        <v>inc</v>
      </c>
      <c r="N1557" t="str">
        <f>MID(G1557,5,3)</f>
        <v>inc</v>
      </c>
      <c r="O1557" t="str">
        <f>MID(F1557,9,3)</f>
        <v>but</v>
      </c>
      <c r="P1557" t="s">
        <v>79</v>
      </c>
      <c r="Q1557" t="s">
        <v>81</v>
      </c>
      <c r="R1557" t="s">
        <v>77</v>
      </c>
      <c r="S1557">
        <v>30</v>
      </c>
      <c r="T1557">
        <v>2</v>
      </c>
      <c r="U1557">
        <f t="shared" si="160"/>
        <v>15</v>
      </c>
      <c r="V1557">
        <v>5</v>
      </c>
      <c r="W1557">
        <v>11.72</v>
      </c>
      <c r="X1557">
        <v>1</v>
      </c>
      <c r="Y1557">
        <v>1.33</v>
      </c>
      <c r="Z1557">
        <v>1.5</v>
      </c>
      <c r="AA1557" t="s">
        <v>93</v>
      </c>
      <c r="AB1557">
        <v>2</v>
      </c>
    </row>
    <row r="1558" spans="1:28" x14ac:dyDescent="0.2">
      <c r="A1558">
        <v>3</v>
      </c>
      <c r="B1558">
        <v>1557</v>
      </c>
      <c r="C1558">
        <v>14</v>
      </c>
      <c r="D1558">
        <v>77</v>
      </c>
      <c r="E1558">
        <v>2</v>
      </c>
      <c r="F1558" t="s">
        <v>55</v>
      </c>
      <c r="G1558" t="s">
        <v>53</v>
      </c>
      <c r="H1558">
        <v>0.52827100000000005</v>
      </c>
      <c r="I1558">
        <v>1</v>
      </c>
      <c r="J1558">
        <v>0.52827100000000005</v>
      </c>
      <c r="K1558">
        <f t="shared" si="158"/>
        <v>1.8929678138682606</v>
      </c>
      <c r="L1558">
        <f t="shared" si="159"/>
        <v>1.8929678138682606</v>
      </c>
      <c r="M1558" t="str">
        <f>MID(G1558,1,3)</f>
        <v>inc</v>
      </c>
      <c r="N1558" t="str">
        <f>MID(G1558,5,3)</f>
        <v>inc</v>
      </c>
      <c r="O1558" t="str">
        <f>MID(F1558,9,3)</f>
        <v>fea</v>
      </c>
      <c r="P1558" t="s">
        <v>79</v>
      </c>
      <c r="Q1558" t="s">
        <v>81</v>
      </c>
      <c r="R1558" t="s">
        <v>77</v>
      </c>
      <c r="S1558">
        <v>10</v>
      </c>
      <c r="T1558">
        <v>2</v>
      </c>
      <c r="U1558">
        <f t="shared" si="160"/>
        <v>5</v>
      </c>
      <c r="V1558">
        <v>4</v>
      </c>
      <c r="W1558">
        <v>6.74</v>
      </c>
      <c r="X1558">
        <v>0</v>
      </c>
      <c r="Y1558">
        <v>2</v>
      </c>
      <c r="Z1558">
        <v>1.5</v>
      </c>
      <c r="AA1558" t="s">
        <v>93</v>
      </c>
      <c r="AB1558">
        <v>2</v>
      </c>
    </row>
    <row r="1559" spans="1:28" x14ac:dyDescent="0.2">
      <c r="A1559">
        <v>3</v>
      </c>
      <c r="B1559">
        <v>1558</v>
      </c>
      <c r="C1559">
        <v>14</v>
      </c>
      <c r="D1559">
        <v>86</v>
      </c>
      <c r="E1559">
        <v>2</v>
      </c>
      <c r="F1559" t="s">
        <v>56</v>
      </c>
      <c r="G1559" t="s">
        <v>53</v>
      </c>
      <c r="H1559">
        <v>0.83230400000000004</v>
      </c>
      <c r="I1559">
        <v>1</v>
      </c>
      <c r="J1559">
        <v>0.68949961938890747</v>
      </c>
      <c r="K1559">
        <f t="shared" si="158"/>
        <v>1.4503271240182614</v>
      </c>
      <c r="L1559">
        <f t="shared" si="159"/>
        <v>1.4503271240182614</v>
      </c>
      <c r="M1559" t="str">
        <f>MID(G1559,1,3)</f>
        <v>inc</v>
      </c>
      <c r="N1559" t="str">
        <f>MID(G1559,5,3)</f>
        <v>inc</v>
      </c>
      <c r="O1559" t="str">
        <f>MID(F1559,9,3)</f>
        <v>fle</v>
      </c>
      <c r="P1559" t="s">
        <v>79</v>
      </c>
      <c r="Q1559" t="s">
        <v>81</v>
      </c>
      <c r="R1559" t="s">
        <v>77</v>
      </c>
      <c r="S1559">
        <v>22</v>
      </c>
      <c r="T1559">
        <v>2</v>
      </c>
      <c r="U1559">
        <f t="shared" si="160"/>
        <v>11</v>
      </c>
      <c r="V1559">
        <v>2</v>
      </c>
      <c r="W1559">
        <v>2.77</v>
      </c>
      <c r="X1559">
        <v>1</v>
      </c>
      <c r="Y1559">
        <v>2</v>
      </c>
      <c r="Z1559">
        <v>1.5</v>
      </c>
      <c r="AA1559" t="s">
        <v>93</v>
      </c>
      <c r="AB1559">
        <v>2</v>
      </c>
    </row>
    <row r="1560" spans="1:28" x14ac:dyDescent="0.2">
      <c r="A1560">
        <v>3</v>
      </c>
      <c r="B1560">
        <v>1559</v>
      </c>
      <c r="C1560">
        <v>14</v>
      </c>
      <c r="D1560">
        <v>89</v>
      </c>
      <c r="E1560">
        <v>2</v>
      </c>
      <c r="F1560" t="s">
        <v>57</v>
      </c>
      <c r="G1560" t="s">
        <v>53</v>
      </c>
      <c r="H1560">
        <v>0.48830800000000002</v>
      </c>
      <c r="I1560">
        <v>1</v>
      </c>
      <c r="J1560">
        <v>0.48830800000000002</v>
      </c>
      <c r="K1560">
        <f t="shared" si="158"/>
        <v>2.0478878085142984</v>
      </c>
      <c r="L1560">
        <f t="shared" si="159"/>
        <v>2.0478878085142984</v>
      </c>
      <c r="M1560" t="str">
        <f>MID(G1560,1,3)</f>
        <v>inc</v>
      </c>
      <c r="N1560" t="str">
        <f>MID(G1560,5,3)</f>
        <v>inc</v>
      </c>
      <c r="O1560" t="str">
        <f>MID(F1560,9,3)</f>
        <v>mou</v>
      </c>
      <c r="P1560" t="s">
        <v>79</v>
      </c>
      <c r="Q1560" t="s">
        <v>81</v>
      </c>
      <c r="R1560" t="s">
        <v>77</v>
      </c>
      <c r="S1560" s="4">
        <v>19</v>
      </c>
      <c r="T1560" s="4">
        <v>2</v>
      </c>
      <c r="U1560" s="4">
        <v>9.5</v>
      </c>
      <c r="V1560" s="4">
        <v>3</v>
      </c>
      <c r="W1560" s="4">
        <v>36.78</v>
      </c>
      <c r="X1560" s="4">
        <v>0</v>
      </c>
      <c r="Y1560" s="4">
        <v>1.5</v>
      </c>
      <c r="Z1560" s="4">
        <v>2.5</v>
      </c>
      <c r="AA1560" t="s">
        <v>93</v>
      </c>
      <c r="AB1560" s="4">
        <v>2</v>
      </c>
    </row>
    <row r="1561" spans="1:28" x14ac:dyDescent="0.2">
      <c r="A1561">
        <v>3</v>
      </c>
      <c r="B1561">
        <v>1560</v>
      </c>
      <c r="C1561">
        <v>14</v>
      </c>
      <c r="D1561">
        <v>69</v>
      </c>
      <c r="E1561">
        <v>2</v>
      </c>
      <c r="F1561" t="s">
        <v>58</v>
      </c>
      <c r="G1561" t="s">
        <v>53</v>
      </c>
      <c r="H1561">
        <v>0.56717899999999999</v>
      </c>
      <c r="I1561">
        <v>1</v>
      </c>
      <c r="J1561">
        <v>0.56717899999999999</v>
      </c>
      <c r="K1561">
        <f t="shared" si="158"/>
        <v>1.7631118218410766</v>
      </c>
      <c r="L1561">
        <f t="shared" si="159"/>
        <v>1.7631118218410766</v>
      </c>
      <c r="M1561" t="str">
        <f>MID(G1561,1,3)</f>
        <v>inc</v>
      </c>
      <c r="N1561" t="str">
        <f>MID(G1561,5,3)</f>
        <v>inc</v>
      </c>
      <c r="O1561" t="str">
        <f>MID(F1561,9,3)</f>
        <v>pea</v>
      </c>
      <c r="P1561" t="s">
        <v>79</v>
      </c>
      <c r="Q1561" t="s">
        <v>81</v>
      </c>
      <c r="R1561" t="s">
        <v>77</v>
      </c>
      <c r="S1561">
        <v>22</v>
      </c>
      <c r="T1561">
        <v>2</v>
      </c>
      <c r="U1561">
        <f t="shared" ref="U1561:U1573" si="161">S1561/T1561</f>
        <v>11</v>
      </c>
      <c r="V1561">
        <v>5</v>
      </c>
      <c r="W1561">
        <v>3.07</v>
      </c>
      <c r="X1561">
        <v>0</v>
      </c>
      <c r="Y1561" s="4">
        <v>2</v>
      </c>
      <c r="Z1561" s="4">
        <v>2.5</v>
      </c>
      <c r="AA1561" t="s">
        <v>93</v>
      </c>
      <c r="AB1561">
        <v>2</v>
      </c>
    </row>
    <row r="1562" spans="1:28" x14ac:dyDescent="0.2">
      <c r="A1562">
        <v>3</v>
      </c>
      <c r="B1562">
        <v>1561</v>
      </c>
      <c r="C1562">
        <v>14</v>
      </c>
      <c r="D1562">
        <v>106</v>
      </c>
      <c r="E1562">
        <v>2</v>
      </c>
      <c r="F1562" t="s">
        <v>59</v>
      </c>
      <c r="G1562" t="s">
        <v>53</v>
      </c>
      <c r="H1562">
        <v>0.50429800000000002</v>
      </c>
      <c r="I1562">
        <v>1</v>
      </c>
      <c r="J1562">
        <v>0.50429800000000002</v>
      </c>
      <c r="K1562">
        <f t="shared" si="158"/>
        <v>1.9829545229209713</v>
      </c>
      <c r="L1562">
        <f t="shared" si="159"/>
        <v>1.9829545229209713</v>
      </c>
      <c r="M1562" t="str">
        <f>MID(G1562,1,3)</f>
        <v>inc</v>
      </c>
      <c r="N1562" t="str">
        <f>MID(G1562,5,3)</f>
        <v>inc</v>
      </c>
      <c r="O1562" t="str">
        <f>MID(F1562,9,3)</f>
        <v>see</v>
      </c>
      <c r="P1562" t="s">
        <v>79</v>
      </c>
      <c r="Q1562" t="s">
        <v>81</v>
      </c>
      <c r="R1562" t="s">
        <v>77</v>
      </c>
      <c r="S1562">
        <v>12</v>
      </c>
      <c r="T1562">
        <v>2</v>
      </c>
      <c r="U1562">
        <f t="shared" si="161"/>
        <v>6</v>
      </c>
      <c r="V1562">
        <v>2</v>
      </c>
      <c r="W1562">
        <v>6.11</v>
      </c>
      <c r="X1562">
        <v>0.5</v>
      </c>
      <c r="Y1562" s="4">
        <v>1</v>
      </c>
      <c r="Z1562" s="4">
        <v>2</v>
      </c>
      <c r="AA1562" t="s">
        <v>93</v>
      </c>
      <c r="AB1562">
        <v>2</v>
      </c>
    </row>
    <row r="1563" spans="1:28" x14ac:dyDescent="0.2">
      <c r="A1563">
        <v>3</v>
      </c>
      <c r="B1563">
        <v>1562</v>
      </c>
      <c r="C1563">
        <v>14</v>
      </c>
      <c r="D1563">
        <v>60</v>
      </c>
      <c r="E1563">
        <v>2</v>
      </c>
      <c r="F1563" t="s">
        <v>60</v>
      </c>
      <c r="G1563" t="s">
        <v>53</v>
      </c>
      <c r="H1563">
        <v>0.53634899999999996</v>
      </c>
      <c r="I1563">
        <v>1</v>
      </c>
      <c r="J1563">
        <v>0.53634899999999996</v>
      </c>
      <c r="K1563">
        <f t="shared" si="158"/>
        <v>1.8644576572343754</v>
      </c>
      <c r="L1563">
        <f t="shared" si="159"/>
        <v>1.8644576572343754</v>
      </c>
      <c r="M1563" t="str">
        <f>MID(G1563,1,3)</f>
        <v>inc</v>
      </c>
      <c r="N1563" t="str">
        <f>MID(G1563,5,3)</f>
        <v>inc</v>
      </c>
      <c r="O1563" t="str">
        <f>MID(F1563,9,3)</f>
        <v>buf</v>
      </c>
      <c r="P1563" t="s">
        <v>80</v>
      </c>
      <c r="Q1563" t="s">
        <v>82</v>
      </c>
      <c r="R1563" t="s">
        <v>78</v>
      </c>
      <c r="S1563">
        <v>8</v>
      </c>
      <c r="T1563">
        <v>2</v>
      </c>
      <c r="U1563">
        <f t="shared" si="161"/>
        <v>4</v>
      </c>
      <c r="V1563">
        <v>1.5</v>
      </c>
      <c r="W1563">
        <v>3.19</v>
      </c>
      <c r="X1563">
        <v>0</v>
      </c>
      <c r="Y1563">
        <v>1</v>
      </c>
      <c r="Z1563">
        <v>1.67</v>
      </c>
      <c r="AA1563" t="s">
        <v>93</v>
      </c>
      <c r="AB1563">
        <v>2</v>
      </c>
    </row>
    <row r="1564" spans="1:28" x14ac:dyDescent="0.2">
      <c r="A1564">
        <v>3</v>
      </c>
      <c r="B1564">
        <v>1563</v>
      </c>
      <c r="C1564">
        <v>14</v>
      </c>
      <c r="D1564">
        <v>73</v>
      </c>
      <c r="E1564">
        <v>2</v>
      </c>
      <c r="F1564" t="s">
        <v>61</v>
      </c>
      <c r="G1564" t="s">
        <v>53</v>
      </c>
      <c r="H1564">
        <v>0.50422400000000001</v>
      </c>
      <c r="I1564">
        <v>1</v>
      </c>
      <c r="J1564">
        <v>0.50422400000000001</v>
      </c>
      <c r="K1564">
        <f t="shared" si="158"/>
        <v>1.9832455416640222</v>
      </c>
      <c r="L1564">
        <f t="shared" si="159"/>
        <v>1.9832455416640222</v>
      </c>
      <c r="M1564" t="str">
        <f>MID(G1564,1,3)</f>
        <v>inc</v>
      </c>
      <c r="N1564" t="str">
        <f>MID(G1564,5,3)</f>
        <v>inc</v>
      </c>
      <c r="O1564" t="str">
        <f>MID(F1564,9,3)</f>
        <v>bul</v>
      </c>
      <c r="P1564" t="s">
        <v>80</v>
      </c>
      <c r="Q1564" t="s">
        <v>82</v>
      </c>
      <c r="R1564" t="s">
        <v>78</v>
      </c>
      <c r="S1564">
        <v>20</v>
      </c>
      <c r="T1564">
        <v>3</v>
      </c>
      <c r="U1564">
        <f t="shared" si="161"/>
        <v>6.666666666666667</v>
      </c>
      <c r="V1564">
        <v>3.3</v>
      </c>
      <c r="W1564">
        <v>1.58</v>
      </c>
      <c r="X1564">
        <v>0.67</v>
      </c>
      <c r="Y1564">
        <v>1</v>
      </c>
      <c r="Z1564">
        <v>2</v>
      </c>
      <c r="AA1564" t="s">
        <v>93</v>
      </c>
      <c r="AB1564">
        <v>3</v>
      </c>
    </row>
    <row r="1565" spans="1:28" x14ac:dyDescent="0.2">
      <c r="A1565">
        <v>3</v>
      </c>
      <c r="B1565">
        <v>1564</v>
      </c>
      <c r="C1565">
        <v>14</v>
      </c>
      <c r="D1565">
        <v>95</v>
      </c>
      <c r="E1565">
        <v>2</v>
      </c>
      <c r="F1565" t="s">
        <v>62</v>
      </c>
      <c r="G1565" t="s">
        <v>53</v>
      </c>
      <c r="H1565">
        <v>0.47073900000000002</v>
      </c>
      <c r="I1565">
        <v>1</v>
      </c>
      <c r="J1565">
        <v>0.47073900000000002</v>
      </c>
      <c r="K1565">
        <f t="shared" si="158"/>
        <v>2.1243194211654441</v>
      </c>
      <c r="L1565">
        <f t="shared" si="159"/>
        <v>2.1243194211654441</v>
      </c>
      <c r="M1565" t="str">
        <f>MID(G1565,1,3)</f>
        <v>inc</v>
      </c>
      <c r="N1565" t="str">
        <f>MID(G1565,5,3)</f>
        <v>inc</v>
      </c>
      <c r="O1565" t="str">
        <f>MID(F1565,9,3)</f>
        <v>ele</v>
      </c>
      <c r="P1565" t="s">
        <v>80</v>
      </c>
      <c r="Q1565" t="s">
        <v>82</v>
      </c>
      <c r="R1565" t="s">
        <v>78</v>
      </c>
      <c r="S1565">
        <v>14</v>
      </c>
      <c r="T1565">
        <v>2</v>
      </c>
      <c r="U1565">
        <f t="shared" si="161"/>
        <v>7</v>
      </c>
      <c r="V1565">
        <v>2.5</v>
      </c>
      <c r="W1565">
        <v>12.4</v>
      </c>
      <c r="X1565">
        <v>0</v>
      </c>
      <c r="Y1565">
        <v>2</v>
      </c>
      <c r="Z1565">
        <v>1.5</v>
      </c>
      <c r="AA1565" t="s">
        <v>93</v>
      </c>
      <c r="AB1565">
        <v>2</v>
      </c>
    </row>
    <row r="1566" spans="1:28" x14ac:dyDescent="0.2">
      <c r="A1566">
        <v>3</v>
      </c>
      <c r="B1566">
        <v>1565</v>
      </c>
      <c r="C1566">
        <v>14</v>
      </c>
      <c r="D1566">
        <v>65</v>
      </c>
      <c r="E1566">
        <v>2</v>
      </c>
      <c r="F1566" t="s">
        <v>63</v>
      </c>
      <c r="G1566" t="s">
        <v>53</v>
      </c>
      <c r="H1566">
        <v>0.55909799999999998</v>
      </c>
      <c r="I1566">
        <v>1</v>
      </c>
      <c r="J1566">
        <v>0.55909799999999998</v>
      </c>
      <c r="K1566">
        <f t="shared" si="158"/>
        <v>1.7885952015567934</v>
      </c>
      <c r="L1566">
        <f t="shared" si="159"/>
        <v>1.7885952015567934</v>
      </c>
      <c r="M1566" t="str">
        <f>MID(G1566,1,3)</f>
        <v>inc</v>
      </c>
      <c r="N1566" t="str">
        <f>MID(G1566,5,3)</f>
        <v>inc</v>
      </c>
      <c r="O1566" t="str">
        <f>MID(F1566,9,3)</f>
        <v>rhi</v>
      </c>
      <c r="P1566" t="s">
        <v>80</v>
      </c>
      <c r="Q1566" t="s">
        <v>82</v>
      </c>
      <c r="R1566" t="s">
        <v>78</v>
      </c>
      <c r="S1566">
        <v>16</v>
      </c>
      <c r="T1566">
        <v>2</v>
      </c>
      <c r="U1566">
        <f t="shared" si="161"/>
        <v>8</v>
      </c>
      <c r="V1566">
        <v>2</v>
      </c>
      <c r="W1566">
        <v>2.71</v>
      </c>
      <c r="X1566">
        <v>0</v>
      </c>
      <c r="Y1566" s="4">
        <v>1</v>
      </c>
      <c r="Z1566" s="4">
        <v>1</v>
      </c>
      <c r="AA1566" t="s">
        <v>93</v>
      </c>
      <c r="AB1566">
        <v>2</v>
      </c>
    </row>
    <row r="1567" spans="1:28" x14ac:dyDescent="0.2">
      <c r="A1567">
        <v>3</v>
      </c>
      <c r="B1567">
        <v>1566</v>
      </c>
      <c r="C1567">
        <v>14</v>
      </c>
      <c r="D1567">
        <v>78</v>
      </c>
      <c r="E1567">
        <v>2</v>
      </c>
      <c r="F1567" t="s">
        <v>64</v>
      </c>
      <c r="G1567" t="s">
        <v>53</v>
      </c>
      <c r="H1567">
        <v>0.423072</v>
      </c>
      <c r="I1567">
        <v>1</v>
      </c>
      <c r="J1567">
        <v>0.423072</v>
      </c>
      <c r="K1567">
        <f t="shared" si="158"/>
        <v>2.363663868088647</v>
      </c>
      <c r="L1567">
        <f t="shared" si="159"/>
        <v>2.363663868088647</v>
      </c>
      <c r="M1567" t="str">
        <f>MID(G1567,1,3)</f>
        <v>inc</v>
      </c>
      <c r="N1567" t="str">
        <f>MID(G1567,5,3)</f>
        <v>inc</v>
      </c>
      <c r="O1567" t="str">
        <f>MID(F1567,9,3)</f>
        <v>tra</v>
      </c>
      <c r="P1567" t="s">
        <v>80</v>
      </c>
      <c r="Q1567" t="s">
        <v>82</v>
      </c>
      <c r="R1567" t="s">
        <v>78</v>
      </c>
      <c r="S1567">
        <v>22</v>
      </c>
      <c r="T1567">
        <v>3</v>
      </c>
      <c r="U1567">
        <f t="shared" si="161"/>
        <v>7.333333333333333</v>
      </c>
      <c r="V1567">
        <v>3.7</v>
      </c>
      <c r="W1567">
        <v>2.44</v>
      </c>
      <c r="X1567">
        <v>1</v>
      </c>
      <c r="Y1567" s="4">
        <v>1.75</v>
      </c>
      <c r="Z1567" s="4">
        <v>2</v>
      </c>
      <c r="AA1567" t="s">
        <v>93</v>
      </c>
      <c r="AB1567">
        <v>3</v>
      </c>
    </row>
    <row r="1568" spans="1:28" x14ac:dyDescent="0.2">
      <c r="A1568">
        <v>3</v>
      </c>
      <c r="B1568">
        <v>1567</v>
      </c>
      <c r="C1568">
        <v>14</v>
      </c>
      <c r="D1568">
        <v>100</v>
      </c>
      <c r="E1568">
        <v>2</v>
      </c>
      <c r="F1568" t="s">
        <v>65</v>
      </c>
      <c r="G1568" t="s">
        <v>53</v>
      </c>
      <c r="H1568">
        <v>0.88037200000000004</v>
      </c>
      <c r="I1568">
        <v>1</v>
      </c>
      <c r="J1568">
        <v>0.68949961938890747</v>
      </c>
      <c r="K1568">
        <f t="shared" si="158"/>
        <v>1.4503271240182614</v>
      </c>
      <c r="L1568">
        <f t="shared" si="159"/>
        <v>1.4503271240182614</v>
      </c>
      <c r="M1568" t="str">
        <f>MID(G1568,1,3)</f>
        <v>inc</v>
      </c>
      <c r="N1568" t="str">
        <f>MID(G1568,5,3)</f>
        <v>inc</v>
      </c>
      <c r="O1568" t="str">
        <f>MID(F1568,9,3)</f>
        <v>tru</v>
      </c>
      <c r="P1568" t="s">
        <v>80</v>
      </c>
      <c r="Q1568" t="s">
        <v>82</v>
      </c>
      <c r="R1568" t="s">
        <v>78</v>
      </c>
      <c r="S1568">
        <v>9</v>
      </c>
      <c r="T1568">
        <v>2</v>
      </c>
      <c r="U1568">
        <f t="shared" si="161"/>
        <v>4.5</v>
      </c>
      <c r="V1568">
        <v>2</v>
      </c>
      <c r="W1568">
        <v>46</v>
      </c>
      <c r="X1568">
        <v>0</v>
      </c>
      <c r="Y1568" s="4">
        <v>2.5</v>
      </c>
      <c r="Z1568" s="4">
        <v>2</v>
      </c>
      <c r="AA1568" t="s">
        <v>93</v>
      </c>
      <c r="AB1568">
        <v>2</v>
      </c>
    </row>
    <row r="1569" spans="1:28" x14ac:dyDescent="0.2">
      <c r="A1569">
        <v>3</v>
      </c>
      <c r="B1569">
        <v>1568</v>
      </c>
      <c r="C1569">
        <v>14</v>
      </c>
      <c r="D1569">
        <v>64</v>
      </c>
      <c r="E1569">
        <v>2</v>
      </c>
      <c r="F1569" t="s">
        <v>66</v>
      </c>
      <c r="G1569" t="s">
        <v>53</v>
      </c>
      <c r="H1569">
        <v>0.74416099999999996</v>
      </c>
      <c r="I1569">
        <v>1</v>
      </c>
      <c r="J1569">
        <v>0.68949961938890747</v>
      </c>
      <c r="K1569">
        <f t="shared" si="158"/>
        <v>1.4503271240182614</v>
      </c>
      <c r="L1569">
        <f t="shared" si="159"/>
        <v>1.4503271240182614</v>
      </c>
      <c r="M1569" t="str">
        <f>MID(G1569,1,3)</f>
        <v>inc</v>
      </c>
      <c r="N1569" t="str">
        <f>MID(G1569,5,3)</f>
        <v>inc</v>
      </c>
      <c r="O1569" t="str">
        <f>MID(F1569,9,3)</f>
        <v>wha</v>
      </c>
      <c r="P1569" t="s">
        <v>80</v>
      </c>
      <c r="Q1569" t="s">
        <v>82</v>
      </c>
      <c r="R1569" t="s">
        <v>78</v>
      </c>
      <c r="S1569">
        <v>24</v>
      </c>
      <c r="T1569">
        <v>2</v>
      </c>
      <c r="U1569">
        <f t="shared" si="161"/>
        <v>12</v>
      </c>
      <c r="V1569">
        <v>2</v>
      </c>
      <c r="W1569">
        <v>5.93</v>
      </c>
      <c r="X1569">
        <v>0.5</v>
      </c>
      <c r="Y1569" s="4">
        <v>1</v>
      </c>
      <c r="Z1569" s="4">
        <v>1</v>
      </c>
      <c r="AA1569" t="s">
        <v>93</v>
      </c>
      <c r="AB1569">
        <v>2</v>
      </c>
    </row>
    <row r="1570" spans="1:28" x14ac:dyDescent="0.2">
      <c r="A1570">
        <v>3</v>
      </c>
      <c r="B1570">
        <v>1569</v>
      </c>
      <c r="C1570">
        <v>15</v>
      </c>
      <c r="D1570">
        <v>17</v>
      </c>
      <c r="E1570">
        <v>1</v>
      </c>
      <c r="F1570" t="s">
        <v>7</v>
      </c>
      <c r="G1570" t="s">
        <v>8</v>
      </c>
      <c r="H1570">
        <v>0.59065500000000004</v>
      </c>
      <c r="I1570">
        <v>1</v>
      </c>
      <c r="J1570">
        <v>0.59065500000000004</v>
      </c>
      <c r="K1570">
        <f t="shared" si="158"/>
        <v>1.693035697657685</v>
      </c>
      <c r="L1570">
        <f t="shared" si="159"/>
        <v>1.693035697657685</v>
      </c>
      <c r="M1570" t="str">
        <f>MID(G1570,1,3)</f>
        <v>con</v>
      </c>
      <c r="N1570" t="str">
        <f>MID(G1570,5,3)</f>
        <v>con</v>
      </c>
      <c r="O1570" t="str">
        <f>MID(F1570,9,3)</f>
        <v>ant</v>
      </c>
      <c r="P1570" t="s">
        <v>80</v>
      </c>
      <c r="Q1570" t="s">
        <v>82</v>
      </c>
      <c r="R1570" t="s">
        <v>77</v>
      </c>
      <c r="S1570">
        <v>18</v>
      </c>
      <c r="T1570">
        <v>2</v>
      </c>
      <c r="U1570">
        <f t="shared" si="161"/>
        <v>9</v>
      </c>
      <c r="V1570">
        <v>6</v>
      </c>
      <c r="W1570">
        <v>7.39</v>
      </c>
      <c r="X1570">
        <v>1</v>
      </c>
      <c r="Y1570">
        <v>3</v>
      </c>
      <c r="Z1570">
        <v>2</v>
      </c>
      <c r="AA1570" t="s">
        <v>92</v>
      </c>
      <c r="AB1570">
        <v>2</v>
      </c>
    </row>
    <row r="1571" spans="1:28" x14ac:dyDescent="0.2">
      <c r="A1571">
        <v>3</v>
      </c>
      <c r="B1571">
        <v>1570</v>
      </c>
      <c r="C1571">
        <v>15</v>
      </c>
      <c r="D1571">
        <v>23</v>
      </c>
      <c r="E1571">
        <v>1</v>
      </c>
      <c r="F1571" t="s">
        <v>9</v>
      </c>
      <c r="G1571" t="s">
        <v>8</v>
      </c>
      <c r="H1571">
        <v>0.75873400000000002</v>
      </c>
      <c r="I1571">
        <v>1</v>
      </c>
      <c r="J1571">
        <v>0.75873400000000002</v>
      </c>
      <c r="K1571">
        <f t="shared" si="158"/>
        <v>1.3179849591556461</v>
      </c>
      <c r="L1571">
        <f t="shared" si="159"/>
        <v>1.3179849591556461</v>
      </c>
      <c r="M1571" t="str">
        <f>MID(G1571,1,3)</f>
        <v>con</v>
      </c>
      <c r="N1571" t="str">
        <f>MID(G1571,5,3)</f>
        <v>con</v>
      </c>
      <c r="O1571" t="str">
        <f>MID(F1571,9,3)</f>
        <v>but</v>
      </c>
      <c r="P1571" t="s">
        <v>80</v>
      </c>
      <c r="Q1571" t="s">
        <v>82</v>
      </c>
      <c r="R1571" t="s">
        <v>77</v>
      </c>
      <c r="S1571">
        <v>30</v>
      </c>
      <c r="T1571">
        <v>2</v>
      </c>
      <c r="U1571">
        <f t="shared" si="161"/>
        <v>15</v>
      </c>
      <c r="V1571">
        <v>5</v>
      </c>
      <c r="W1571">
        <v>11.72</v>
      </c>
      <c r="X1571">
        <v>1</v>
      </c>
      <c r="Y1571">
        <v>1.33</v>
      </c>
      <c r="Z1571">
        <v>1.5</v>
      </c>
      <c r="AA1571" t="s">
        <v>92</v>
      </c>
      <c r="AB1571">
        <v>2</v>
      </c>
    </row>
    <row r="1572" spans="1:28" x14ac:dyDescent="0.2">
      <c r="A1572">
        <v>3</v>
      </c>
      <c r="B1572">
        <v>1571</v>
      </c>
      <c r="C1572">
        <v>15</v>
      </c>
      <c r="D1572">
        <v>24</v>
      </c>
      <c r="E1572">
        <v>1</v>
      </c>
      <c r="F1572" t="s">
        <v>10</v>
      </c>
      <c r="G1572" t="s">
        <v>8</v>
      </c>
      <c r="H1572">
        <v>0.67888499999999996</v>
      </c>
      <c r="I1572">
        <v>1</v>
      </c>
      <c r="J1572">
        <v>0.67888499999999996</v>
      </c>
      <c r="K1572">
        <f t="shared" si="158"/>
        <v>1.4730035278434492</v>
      </c>
      <c r="L1572">
        <f t="shared" si="159"/>
        <v>1.4730035278434492</v>
      </c>
      <c r="M1572" t="str">
        <f>MID(G1572,1,3)</f>
        <v>con</v>
      </c>
      <c r="N1572" t="str">
        <f>MID(G1572,5,3)</f>
        <v>con</v>
      </c>
      <c r="O1572" t="str">
        <f>MID(F1572,9,3)</f>
        <v>fea</v>
      </c>
      <c r="P1572" t="s">
        <v>80</v>
      </c>
      <c r="Q1572" t="s">
        <v>82</v>
      </c>
      <c r="R1572" t="s">
        <v>77</v>
      </c>
      <c r="S1572">
        <v>10</v>
      </c>
      <c r="T1572">
        <v>2</v>
      </c>
      <c r="U1572">
        <f t="shared" si="161"/>
        <v>5</v>
      </c>
      <c r="V1572">
        <v>4</v>
      </c>
      <c r="W1572">
        <v>6.74</v>
      </c>
      <c r="X1572">
        <v>0</v>
      </c>
      <c r="Y1572">
        <v>2</v>
      </c>
      <c r="Z1572">
        <v>1.5</v>
      </c>
      <c r="AA1572" t="s">
        <v>92</v>
      </c>
      <c r="AB1572">
        <v>2</v>
      </c>
    </row>
    <row r="1573" spans="1:28" x14ac:dyDescent="0.2">
      <c r="A1573">
        <v>3</v>
      </c>
      <c r="B1573">
        <v>1572</v>
      </c>
      <c r="C1573">
        <v>15</v>
      </c>
      <c r="D1573">
        <v>7</v>
      </c>
      <c r="E1573">
        <v>1</v>
      </c>
      <c r="F1573" t="s">
        <v>11</v>
      </c>
      <c r="G1573" t="s">
        <v>8</v>
      </c>
      <c r="H1573">
        <v>0.60805200000000004</v>
      </c>
      <c r="I1573">
        <v>1</v>
      </c>
      <c r="J1573">
        <v>0.60805200000000004</v>
      </c>
      <c r="K1573">
        <f t="shared" si="158"/>
        <v>1.6445961858525258</v>
      </c>
      <c r="L1573">
        <f t="shared" si="159"/>
        <v>1.6445961858525258</v>
      </c>
      <c r="M1573" t="str">
        <f>MID(G1573,1,3)</f>
        <v>con</v>
      </c>
      <c r="N1573" t="str">
        <f>MID(G1573,5,3)</f>
        <v>con</v>
      </c>
      <c r="O1573" t="str">
        <f>MID(F1573,9,3)</f>
        <v>fle</v>
      </c>
      <c r="P1573" t="s">
        <v>80</v>
      </c>
      <c r="Q1573" t="s">
        <v>82</v>
      </c>
      <c r="R1573" t="s">
        <v>77</v>
      </c>
      <c r="S1573">
        <v>22</v>
      </c>
      <c r="T1573">
        <v>2</v>
      </c>
      <c r="U1573">
        <f t="shared" si="161"/>
        <v>11</v>
      </c>
      <c r="V1573">
        <v>2</v>
      </c>
      <c r="W1573">
        <v>2.77</v>
      </c>
      <c r="X1573">
        <v>1</v>
      </c>
      <c r="Y1573">
        <v>2</v>
      </c>
      <c r="Z1573">
        <v>1.5</v>
      </c>
      <c r="AA1573" t="s">
        <v>92</v>
      </c>
      <c r="AB1573">
        <v>2</v>
      </c>
    </row>
    <row r="1574" spans="1:28" x14ac:dyDescent="0.2">
      <c r="A1574">
        <v>3</v>
      </c>
      <c r="B1574">
        <v>1573</v>
      </c>
      <c r="C1574">
        <v>15</v>
      </c>
      <c r="D1574">
        <v>14</v>
      </c>
      <c r="E1574">
        <v>1</v>
      </c>
      <c r="F1574" t="s">
        <v>12</v>
      </c>
      <c r="G1574" t="s">
        <v>8</v>
      </c>
      <c r="H1574">
        <v>0.54281100000000004</v>
      </c>
      <c r="I1574">
        <v>1</v>
      </c>
      <c r="J1574">
        <v>0.54281100000000004</v>
      </c>
      <c r="K1574">
        <f t="shared" si="158"/>
        <v>1.8422618554156049</v>
      </c>
      <c r="L1574">
        <f t="shared" si="159"/>
        <v>1.8422618554156049</v>
      </c>
      <c r="M1574" t="str">
        <f>MID(G1574,1,3)</f>
        <v>con</v>
      </c>
      <c r="N1574" t="str">
        <f>MID(G1574,5,3)</f>
        <v>con</v>
      </c>
      <c r="O1574" t="str">
        <f>MID(F1574,9,3)</f>
        <v>mou</v>
      </c>
      <c r="P1574" t="s">
        <v>80</v>
      </c>
      <c r="Q1574" t="s">
        <v>82</v>
      </c>
      <c r="R1574" t="s">
        <v>77</v>
      </c>
      <c r="S1574" s="4">
        <v>19</v>
      </c>
      <c r="T1574" s="4">
        <v>2</v>
      </c>
      <c r="U1574" s="4">
        <v>9.5</v>
      </c>
      <c r="V1574" s="4">
        <v>3</v>
      </c>
      <c r="W1574" s="4">
        <v>36.78</v>
      </c>
      <c r="X1574" s="4">
        <v>0</v>
      </c>
      <c r="Y1574" s="4">
        <v>1.5</v>
      </c>
      <c r="Z1574" s="4">
        <v>2.5</v>
      </c>
      <c r="AA1574" t="s">
        <v>92</v>
      </c>
      <c r="AB1574" s="4">
        <v>2</v>
      </c>
    </row>
    <row r="1575" spans="1:28" x14ac:dyDescent="0.2">
      <c r="A1575">
        <v>3</v>
      </c>
      <c r="B1575">
        <v>1574</v>
      </c>
      <c r="C1575">
        <v>15</v>
      </c>
      <c r="D1575">
        <v>28</v>
      </c>
      <c r="E1575">
        <v>1</v>
      </c>
      <c r="F1575" t="s">
        <v>13</v>
      </c>
      <c r="G1575" t="s">
        <v>8</v>
      </c>
      <c r="H1575">
        <v>0.61496899999999999</v>
      </c>
      <c r="I1575">
        <v>1</v>
      </c>
      <c r="J1575">
        <v>0.61496899999999999</v>
      </c>
      <c r="K1575">
        <f t="shared" si="158"/>
        <v>1.6260982260894452</v>
      </c>
      <c r="L1575">
        <f t="shared" si="159"/>
        <v>1.6260982260894452</v>
      </c>
      <c r="M1575" t="str">
        <f>MID(G1575,1,3)</f>
        <v>con</v>
      </c>
      <c r="N1575" t="str">
        <f>MID(G1575,5,3)</f>
        <v>con</v>
      </c>
      <c r="O1575" t="str">
        <f>MID(F1575,9,3)</f>
        <v>pea</v>
      </c>
      <c r="P1575" t="s">
        <v>80</v>
      </c>
      <c r="Q1575" t="s">
        <v>82</v>
      </c>
      <c r="R1575" t="s">
        <v>77</v>
      </c>
      <c r="S1575">
        <v>22</v>
      </c>
      <c r="T1575">
        <v>2</v>
      </c>
      <c r="U1575">
        <f t="shared" ref="U1575:U1587" si="162">S1575/T1575</f>
        <v>11</v>
      </c>
      <c r="V1575">
        <v>5</v>
      </c>
      <c r="W1575">
        <v>3.07</v>
      </c>
      <c r="X1575">
        <v>0</v>
      </c>
      <c r="Y1575" s="4">
        <v>2</v>
      </c>
      <c r="Z1575" s="4">
        <v>2.5</v>
      </c>
      <c r="AA1575" t="s">
        <v>92</v>
      </c>
      <c r="AB1575">
        <v>2</v>
      </c>
    </row>
    <row r="1576" spans="1:28" x14ac:dyDescent="0.2">
      <c r="A1576">
        <v>3</v>
      </c>
      <c r="B1576">
        <v>1575</v>
      </c>
      <c r="C1576">
        <v>15</v>
      </c>
      <c r="D1576">
        <v>42</v>
      </c>
      <c r="E1576">
        <v>1</v>
      </c>
      <c r="F1576" t="s">
        <v>14</v>
      </c>
      <c r="G1576" t="s">
        <v>8</v>
      </c>
      <c r="H1576">
        <v>0.60692500000000005</v>
      </c>
      <c r="I1576">
        <v>1</v>
      </c>
      <c r="J1576">
        <v>0.60692500000000005</v>
      </c>
      <c r="K1576">
        <f t="shared" si="158"/>
        <v>1.6476500391316884</v>
      </c>
      <c r="L1576">
        <f t="shared" si="159"/>
        <v>1.6476500391316884</v>
      </c>
      <c r="M1576" t="str">
        <f>MID(G1576,1,3)</f>
        <v>con</v>
      </c>
      <c r="N1576" t="str">
        <f>MID(G1576,5,3)</f>
        <v>con</v>
      </c>
      <c r="O1576" t="str">
        <f>MID(F1576,9,3)</f>
        <v>see</v>
      </c>
      <c r="P1576" t="s">
        <v>80</v>
      </c>
      <c r="Q1576" t="s">
        <v>82</v>
      </c>
      <c r="R1576" t="s">
        <v>77</v>
      </c>
      <c r="S1576">
        <v>12</v>
      </c>
      <c r="T1576">
        <v>2</v>
      </c>
      <c r="U1576">
        <f t="shared" si="162"/>
        <v>6</v>
      </c>
      <c r="V1576">
        <v>2</v>
      </c>
      <c r="W1576">
        <v>6.11</v>
      </c>
      <c r="X1576">
        <v>0.5</v>
      </c>
      <c r="Y1576" s="4">
        <v>1</v>
      </c>
      <c r="Z1576" s="4">
        <v>2</v>
      </c>
      <c r="AA1576" t="s">
        <v>92</v>
      </c>
      <c r="AB1576">
        <v>2</v>
      </c>
    </row>
    <row r="1577" spans="1:28" x14ac:dyDescent="0.2">
      <c r="A1577">
        <v>3</v>
      </c>
      <c r="B1577">
        <v>1576</v>
      </c>
      <c r="C1577">
        <v>15</v>
      </c>
      <c r="D1577">
        <v>38</v>
      </c>
      <c r="E1577">
        <v>1</v>
      </c>
      <c r="F1577" t="s">
        <v>15</v>
      </c>
      <c r="G1577" t="s">
        <v>8</v>
      </c>
      <c r="H1577">
        <v>0.62278</v>
      </c>
      <c r="I1577">
        <v>1</v>
      </c>
      <c r="J1577">
        <v>0.62278</v>
      </c>
      <c r="K1577">
        <f t="shared" si="158"/>
        <v>1.6057034586852501</v>
      </c>
      <c r="L1577">
        <f t="shared" si="159"/>
        <v>1.6057034586852501</v>
      </c>
      <c r="M1577" t="str">
        <f>MID(G1577,1,3)</f>
        <v>con</v>
      </c>
      <c r="N1577" t="str">
        <f>MID(G1577,5,3)</f>
        <v>con</v>
      </c>
      <c r="O1577" t="str">
        <f>MID(F1577,9,3)</f>
        <v>buf</v>
      </c>
      <c r="P1577" t="s">
        <v>79</v>
      </c>
      <c r="Q1577" t="s">
        <v>81</v>
      </c>
      <c r="R1577" t="s">
        <v>78</v>
      </c>
      <c r="S1577">
        <v>8</v>
      </c>
      <c r="T1577">
        <v>2</v>
      </c>
      <c r="U1577">
        <f t="shared" si="162"/>
        <v>4</v>
      </c>
      <c r="V1577">
        <v>1.5</v>
      </c>
      <c r="W1577">
        <v>3.19</v>
      </c>
      <c r="X1577">
        <v>0</v>
      </c>
      <c r="Y1577">
        <v>1</v>
      </c>
      <c r="Z1577">
        <v>1.67</v>
      </c>
      <c r="AA1577" t="s">
        <v>92</v>
      </c>
      <c r="AB1577">
        <v>2</v>
      </c>
    </row>
    <row r="1578" spans="1:28" x14ac:dyDescent="0.2">
      <c r="A1578">
        <v>3</v>
      </c>
      <c r="B1578">
        <v>1577</v>
      </c>
      <c r="C1578">
        <v>15</v>
      </c>
      <c r="D1578">
        <v>25</v>
      </c>
      <c r="E1578">
        <v>1</v>
      </c>
      <c r="F1578" t="s">
        <v>16</v>
      </c>
      <c r="G1578" t="s">
        <v>8</v>
      </c>
      <c r="H1578">
        <v>0.55201199999999995</v>
      </c>
      <c r="I1578">
        <v>1</v>
      </c>
      <c r="J1578">
        <v>0.55201199999999995</v>
      </c>
      <c r="K1578">
        <f t="shared" si="158"/>
        <v>1.8115548212720014</v>
      </c>
      <c r="L1578">
        <f t="shared" si="159"/>
        <v>1.8115548212720014</v>
      </c>
      <c r="M1578" t="str">
        <f>MID(G1578,1,3)</f>
        <v>con</v>
      </c>
      <c r="N1578" t="str">
        <f>MID(G1578,5,3)</f>
        <v>con</v>
      </c>
      <c r="O1578" t="str">
        <f>MID(F1578,9,3)</f>
        <v>bul</v>
      </c>
      <c r="P1578" t="s">
        <v>79</v>
      </c>
      <c r="Q1578" t="s">
        <v>81</v>
      </c>
      <c r="R1578" t="s">
        <v>78</v>
      </c>
      <c r="S1578">
        <v>20</v>
      </c>
      <c r="T1578">
        <v>3</v>
      </c>
      <c r="U1578">
        <f t="shared" si="162"/>
        <v>6.666666666666667</v>
      </c>
      <c r="V1578">
        <v>3.3</v>
      </c>
      <c r="W1578">
        <v>1.58</v>
      </c>
      <c r="X1578">
        <v>0.67</v>
      </c>
      <c r="Y1578">
        <v>1</v>
      </c>
      <c r="Z1578">
        <v>2</v>
      </c>
      <c r="AA1578" t="s">
        <v>92</v>
      </c>
      <c r="AB1578">
        <v>3</v>
      </c>
    </row>
    <row r="1579" spans="1:28" x14ac:dyDescent="0.2">
      <c r="A1579">
        <v>3</v>
      </c>
      <c r="B1579">
        <v>1578</v>
      </c>
      <c r="C1579">
        <v>15</v>
      </c>
      <c r="D1579">
        <v>15</v>
      </c>
      <c r="E1579">
        <v>1</v>
      </c>
      <c r="F1579" t="s">
        <v>17</v>
      </c>
      <c r="G1579" t="s">
        <v>8</v>
      </c>
      <c r="H1579">
        <v>0.60683100000000001</v>
      </c>
      <c r="I1579">
        <v>1</v>
      </c>
      <c r="J1579">
        <v>0.60683100000000001</v>
      </c>
      <c r="K1579">
        <f t="shared" si="158"/>
        <v>1.6479052652221129</v>
      </c>
      <c r="L1579">
        <f t="shared" si="159"/>
        <v>1.6479052652221129</v>
      </c>
      <c r="M1579" t="str">
        <f>MID(G1579,1,3)</f>
        <v>con</v>
      </c>
      <c r="N1579" t="str">
        <f>MID(G1579,5,3)</f>
        <v>con</v>
      </c>
      <c r="O1579" t="str">
        <f>MID(F1579,9,3)</f>
        <v>ele</v>
      </c>
      <c r="P1579" t="s">
        <v>79</v>
      </c>
      <c r="Q1579" t="s">
        <v>81</v>
      </c>
      <c r="R1579" t="s">
        <v>78</v>
      </c>
      <c r="S1579">
        <v>14</v>
      </c>
      <c r="T1579">
        <v>2</v>
      </c>
      <c r="U1579">
        <f t="shared" si="162"/>
        <v>7</v>
      </c>
      <c r="V1579">
        <v>2.5</v>
      </c>
      <c r="W1579">
        <v>12.4</v>
      </c>
      <c r="X1579">
        <v>0</v>
      </c>
      <c r="Y1579">
        <v>2</v>
      </c>
      <c r="Z1579">
        <v>1.5</v>
      </c>
      <c r="AA1579" t="s">
        <v>92</v>
      </c>
      <c r="AB1579">
        <v>2</v>
      </c>
    </row>
    <row r="1580" spans="1:28" x14ac:dyDescent="0.2">
      <c r="A1580">
        <v>3</v>
      </c>
      <c r="B1580">
        <v>1579</v>
      </c>
      <c r="C1580">
        <v>15</v>
      </c>
      <c r="D1580">
        <v>8</v>
      </c>
      <c r="E1580">
        <v>1</v>
      </c>
      <c r="F1580" t="s">
        <v>18</v>
      </c>
      <c r="G1580" t="s">
        <v>8</v>
      </c>
      <c r="H1580">
        <v>0.57620099999999996</v>
      </c>
      <c r="I1580">
        <v>1</v>
      </c>
      <c r="J1580">
        <v>0.57620099999999996</v>
      </c>
      <c r="K1580">
        <f t="shared" si="158"/>
        <v>1.7355054920071296</v>
      </c>
      <c r="L1580">
        <f t="shared" si="159"/>
        <v>1.7355054920071296</v>
      </c>
      <c r="M1580" t="str">
        <f>MID(G1580,1,3)</f>
        <v>con</v>
      </c>
      <c r="N1580" t="str">
        <f>MID(G1580,5,3)</f>
        <v>con</v>
      </c>
      <c r="O1580" t="str">
        <f>MID(F1580,9,3)</f>
        <v>rhi</v>
      </c>
      <c r="P1580" t="s">
        <v>79</v>
      </c>
      <c r="Q1580" t="s">
        <v>81</v>
      </c>
      <c r="R1580" t="s">
        <v>78</v>
      </c>
      <c r="S1580">
        <v>16</v>
      </c>
      <c r="T1580">
        <v>2</v>
      </c>
      <c r="U1580">
        <f t="shared" si="162"/>
        <v>8</v>
      </c>
      <c r="V1580">
        <v>2</v>
      </c>
      <c r="W1580">
        <v>2.71</v>
      </c>
      <c r="X1580">
        <v>0</v>
      </c>
      <c r="Y1580" s="4">
        <v>1</v>
      </c>
      <c r="Z1580" s="4">
        <v>1</v>
      </c>
      <c r="AA1580" t="s">
        <v>92</v>
      </c>
      <c r="AB1580">
        <v>2</v>
      </c>
    </row>
    <row r="1581" spans="1:28" x14ac:dyDescent="0.2">
      <c r="A1581">
        <v>3</v>
      </c>
      <c r="B1581">
        <v>1580</v>
      </c>
      <c r="C1581">
        <v>15</v>
      </c>
      <c r="D1581">
        <v>40</v>
      </c>
      <c r="E1581">
        <v>1</v>
      </c>
      <c r="F1581" t="s">
        <v>19</v>
      </c>
      <c r="G1581" t="s">
        <v>8</v>
      </c>
      <c r="H1581">
        <v>0.72695500000000002</v>
      </c>
      <c r="I1581">
        <v>1</v>
      </c>
      <c r="J1581">
        <v>0.72695500000000002</v>
      </c>
      <c r="K1581">
        <f t="shared" si="158"/>
        <v>1.375600965671878</v>
      </c>
      <c r="L1581">
        <f t="shared" si="159"/>
        <v>1.375600965671878</v>
      </c>
      <c r="M1581" t="str">
        <f>MID(G1581,1,3)</f>
        <v>con</v>
      </c>
      <c r="N1581" t="str">
        <f>MID(G1581,5,3)</f>
        <v>con</v>
      </c>
      <c r="O1581" t="str">
        <f>MID(F1581,9,3)</f>
        <v>tra</v>
      </c>
      <c r="P1581" t="s">
        <v>79</v>
      </c>
      <c r="Q1581" t="s">
        <v>81</v>
      </c>
      <c r="R1581" t="s">
        <v>78</v>
      </c>
      <c r="S1581">
        <v>22</v>
      </c>
      <c r="T1581">
        <v>3</v>
      </c>
      <c r="U1581">
        <f t="shared" si="162"/>
        <v>7.333333333333333</v>
      </c>
      <c r="V1581">
        <v>3.7</v>
      </c>
      <c r="W1581">
        <v>2.44</v>
      </c>
      <c r="X1581">
        <v>1</v>
      </c>
      <c r="Y1581" s="4">
        <v>1.75</v>
      </c>
      <c r="Z1581" s="4">
        <v>2</v>
      </c>
      <c r="AA1581" t="s">
        <v>92</v>
      </c>
      <c r="AB1581">
        <v>3</v>
      </c>
    </row>
    <row r="1582" spans="1:28" x14ac:dyDescent="0.2">
      <c r="A1582">
        <v>3</v>
      </c>
      <c r="B1582">
        <v>1581</v>
      </c>
      <c r="C1582">
        <v>15</v>
      </c>
      <c r="D1582">
        <v>32</v>
      </c>
      <c r="E1582">
        <v>1</v>
      </c>
      <c r="F1582" t="s">
        <v>20</v>
      </c>
      <c r="G1582" t="s">
        <v>8</v>
      </c>
      <c r="H1582">
        <v>0.52803599999999995</v>
      </c>
      <c r="I1582">
        <v>1</v>
      </c>
      <c r="J1582">
        <v>0.52803599999999995</v>
      </c>
      <c r="K1582">
        <f t="shared" si="158"/>
        <v>1.8938102705118591</v>
      </c>
      <c r="L1582">
        <f t="shared" si="159"/>
        <v>1.8938102705118591</v>
      </c>
      <c r="M1582" t="str">
        <f>MID(G1582,1,3)</f>
        <v>con</v>
      </c>
      <c r="N1582" t="str">
        <f>MID(G1582,5,3)</f>
        <v>con</v>
      </c>
      <c r="O1582" t="str">
        <f>MID(F1582,9,3)</f>
        <v>tru</v>
      </c>
      <c r="P1582" t="s">
        <v>79</v>
      </c>
      <c r="Q1582" t="s">
        <v>81</v>
      </c>
      <c r="R1582" t="s">
        <v>78</v>
      </c>
      <c r="S1582">
        <v>9</v>
      </c>
      <c r="T1582">
        <v>2</v>
      </c>
      <c r="U1582">
        <f t="shared" si="162"/>
        <v>4.5</v>
      </c>
      <c r="V1582">
        <v>2</v>
      </c>
      <c r="W1582">
        <v>46</v>
      </c>
      <c r="X1582">
        <v>0</v>
      </c>
      <c r="Y1582" s="4">
        <v>2.5</v>
      </c>
      <c r="Z1582" s="4">
        <v>2</v>
      </c>
      <c r="AA1582" t="s">
        <v>92</v>
      </c>
      <c r="AB1582">
        <v>2</v>
      </c>
    </row>
    <row r="1583" spans="1:28" x14ac:dyDescent="0.2">
      <c r="A1583">
        <v>3</v>
      </c>
      <c r="B1583">
        <v>1582</v>
      </c>
      <c r="C1583">
        <v>15</v>
      </c>
      <c r="D1583">
        <v>41</v>
      </c>
      <c r="E1583">
        <v>1</v>
      </c>
      <c r="F1583" t="s">
        <v>21</v>
      </c>
      <c r="G1583" t="s">
        <v>8</v>
      </c>
      <c r="H1583">
        <v>0.82418199999999997</v>
      </c>
      <c r="I1583">
        <v>1</v>
      </c>
      <c r="J1583">
        <v>0.82418199999999997</v>
      </c>
      <c r="K1583">
        <f t="shared" si="158"/>
        <v>1.2133242414903505</v>
      </c>
      <c r="L1583">
        <f t="shared" si="159"/>
        <v>1.2133242414903505</v>
      </c>
      <c r="M1583" t="str">
        <f>MID(G1583,1,3)</f>
        <v>con</v>
      </c>
      <c r="N1583" t="str">
        <f>MID(G1583,5,3)</f>
        <v>con</v>
      </c>
      <c r="O1583" t="str">
        <f>MID(F1583,9,3)</f>
        <v>wha</v>
      </c>
      <c r="P1583" t="s">
        <v>79</v>
      </c>
      <c r="Q1583" t="s">
        <v>81</v>
      </c>
      <c r="R1583" t="s">
        <v>78</v>
      </c>
      <c r="S1583">
        <v>24</v>
      </c>
      <c r="T1583">
        <v>2</v>
      </c>
      <c r="U1583">
        <f t="shared" si="162"/>
        <v>12</v>
      </c>
      <c r="V1583">
        <v>2</v>
      </c>
      <c r="W1583">
        <v>5.93</v>
      </c>
      <c r="X1583">
        <v>0.5</v>
      </c>
      <c r="Y1583" s="4">
        <v>1</v>
      </c>
      <c r="Z1583" s="4">
        <v>1</v>
      </c>
      <c r="AA1583" t="s">
        <v>92</v>
      </c>
      <c r="AB1583">
        <v>2</v>
      </c>
    </row>
    <row r="1584" spans="1:28" x14ac:dyDescent="0.2">
      <c r="A1584">
        <v>3</v>
      </c>
      <c r="B1584">
        <v>1583</v>
      </c>
      <c r="C1584">
        <v>15</v>
      </c>
      <c r="D1584">
        <v>50</v>
      </c>
      <c r="E1584">
        <v>1</v>
      </c>
      <c r="F1584" t="s">
        <v>22</v>
      </c>
      <c r="G1584" t="s">
        <v>23</v>
      </c>
      <c r="H1584">
        <v>0.95097299999999996</v>
      </c>
      <c r="I1584">
        <v>1</v>
      </c>
      <c r="J1584">
        <v>0.8453092213849408</v>
      </c>
      <c r="K1584">
        <f t="shared" si="158"/>
        <v>1.1829990430739847</v>
      </c>
      <c r="L1584">
        <f t="shared" si="159"/>
        <v>1.1829990430739847</v>
      </c>
      <c r="M1584" t="str">
        <f>MID(G1584,1,3)</f>
        <v>con</v>
      </c>
      <c r="N1584" t="str">
        <f>MID(G1584,5,3)</f>
        <v>inc</v>
      </c>
      <c r="O1584" t="str">
        <f>MID(F1584,9,3)</f>
        <v>ant</v>
      </c>
      <c r="P1584" t="s">
        <v>80</v>
      </c>
      <c r="Q1584" t="s">
        <v>81</v>
      </c>
      <c r="R1584" t="s">
        <v>77</v>
      </c>
      <c r="S1584">
        <v>18</v>
      </c>
      <c r="T1584">
        <v>2</v>
      </c>
      <c r="U1584">
        <f t="shared" si="162"/>
        <v>9</v>
      </c>
      <c r="V1584">
        <v>6</v>
      </c>
      <c r="W1584">
        <v>7.39</v>
      </c>
      <c r="X1584">
        <v>1</v>
      </c>
      <c r="Y1584">
        <v>3</v>
      </c>
      <c r="Z1584">
        <v>2</v>
      </c>
      <c r="AA1584" t="s">
        <v>92</v>
      </c>
      <c r="AB1584">
        <v>2</v>
      </c>
    </row>
    <row r="1585" spans="1:28" x14ac:dyDescent="0.2">
      <c r="A1585">
        <v>3</v>
      </c>
      <c r="B1585">
        <v>1584</v>
      </c>
      <c r="C1585">
        <v>15</v>
      </c>
      <c r="D1585">
        <v>18</v>
      </c>
      <c r="E1585">
        <v>1</v>
      </c>
      <c r="F1585" t="s">
        <v>24</v>
      </c>
      <c r="G1585" t="s">
        <v>23</v>
      </c>
      <c r="H1585">
        <v>0.67885300000000004</v>
      </c>
      <c r="I1585">
        <v>1</v>
      </c>
      <c r="J1585">
        <v>0.67885300000000004</v>
      </c>
      <c r="K1585">
        <f t="shared" si="158"/>
        <v>1.4730729627769192</v>
      </c>
      <c r="L1585">
        <f t="shared" si="159"/>
        <v>1.4730729627769192</v>
      </c>
      <c r="M1585" t="str">
        <f>MID(G1585,1,3)</f>
        <v>con</v>
      </c>
      <c r="N1585" t="str">
        <f>MID(G1585,5,3)</f>
        <v>inc</v>
      </c>
      <c r="O1585" t="str">
        <f>MID(F1585,9,3)</f>
        <v>but</v>
      </c>
      <c r="P1585" t="s">
        <v>80</v>
      </c>
      <c r="Q1585" t="s">
        <v>81</v>
      </c>
      <c r="R1585" t="s">
        <v>77</v>
      </c>
      <c r="S1585">
        <v>30</v>
      </c>
      <c r="T1585">
        <v>2</v>
      </c>
      <c r="U1585">
        <f t="shared" si="162"/>
        <v>15</v>
      </c>
      <c r="V1585">
        <v>5</v>
      </c>
      <c r="W1585">
        <v>11.72</v>
      </c>
      <c r="X1585">
        <v>1</v>
      </c>
      <c r="Y1585">
        <v>1.33</v>
      </c>
      <c r="Z1585">
        <v>1.5</v>
      </c>
      <c r="AA1585" t="s">
        <v>92</v>
      </c>
      <c r="AB1585">
        <v>2</v>
      </c>
    </row>
    <row r="1586" spans="1:28" x14ac:dyDescent="0.2">
      <c r="A1586">
        <v>3</v>
      </c>
      <c r="B1586">
        <v>1585</v>
      </c>
      <c r="C1586">
        <v>15</v>
      </c>
      <c r="D1586">
        <v>49</v>
      </c>
      <c r="E1586">
        <v>1</v>
      </c>
      <c r="F1586" t="s">
        <v>25</v>
      </c>
      <c r="G1586" t="s">
        <v>23</v>
      </c>
      <c r="H1586">
        <v>0.78305899999999995</v>
      </c>
      <c r="I1586">
        <v>1</v>
      </c>
      <c r="J1586">
        <v>0.78305899999999995</v>
      </c>
      <c r="K1586">
        <f t="shared" si="158"/>
        <v>1.2770429814356263</v>
      </c>
      <c r="L1586">
        <f t="shared" si="159"/>
        <v>1.2770429814356263</v>
      </c>
      <c r="M1586" t="str">
        <f>MID(G1586,1,3)</f>
        <v>con</v>
      </c>
      <c r="N1586" t="str">
        <f>MID(G1586,5,3)</f>
        <v>inc</v>
      </c>
      <c r="O1586" t="str">
        <f>MID(F1586,9,3)</f>
        <v>fea</v>
      </c>
      <c r="P1586" t="s">
        <v>80</v>
      </c>
      <c r="Q1586" t="s">
        <v>81</v>
      </c>
      <c r="R1586" t="s">
        <v>77</v>
      </c>
      <c r="S1586">
        <v>10</v>
      </c>
      <c r="T1586">
        <v>2</v>
      </c>
      <c r="U1586">
        <f t="shared" si="162"/>
        <v>5</v>
      </c>
      <c r="V1586">
        <v>4</v>
      </c>
      <c r="W1586">
        <v>6.74</v>
      </c>
      <c r="X1586">
        <v>0</v>
      </c>
      <c r="Y1586">
        <v>2</v>
      </c>
      <c r="Z1586">
        <v>1.5</v>
      </c>
      <c r="AA1586" t="s">
        <v>92</v>
      </c>
      <c r="AB1586">
        <v>2</v>
      </c>
    </row>
    <row r="1587" spans="1:28" x14ac:dyDescent="0.2">
      <c r="A1587">
        <v>3</v>
      </c>
      <c r="B1587">
        <v>1586</v>
      </c>
      <c r="C1587">
        <v>15</v>
      </c>
      <c r="D1587">
        <v>16</v>
      </c>
      <c r="E1587">
        <v>1</v>
      </c>
      <c r="F1587" t="s">
        <v>26</v>
      </c>
      <c r="G1587" t="s">
        <v>23</v>
      </c>
      <c r="H1587">
        <v>0.63889099999999999</v>
      </c>
      <c r="I1587">
        <v>1</v>
      </c>
      <c r="J1587">
        <v>0.63889099999999999</v>
      </c>
      <c r="K1587">
        <f t="shared" si="158"/>
        <v>1.5652122192987536</v>
      </c>
      <c r="L1587">
        <f t="shared" si="159"/>
        <v>1.5652122192987536</v>
      </c>
      <c r="M1587" t="str">
        <f>MID(G1587,1,3)</f>
        <v>con</v>
      </c>
      <c r="N1587" t="str">
        <f>MID(G1587,5,3)</f>
        <v>inc</v>
      </c>
      <c r="O1587" t="str">
        <f>MID(F1587,9,3)</f>
        <v>fle</v>
      </c>
      <c r="P1587" t="s">
        <v>80</v>
      </c>
      <c r="Q1587" t="s">
        <v>81</v>
      </c>
      <c r="R1587" t="s">
        <v>77</v>
      </c>
      <c r="S1587">
        <v>22</v>
      </c>
      <c r="T1587">
        <v>2</v>
      </c>
      <c r="U1587">
        <f t="shared" si="162"/>
        <v>11</v>
      </c>
      <c r="V1587">
        <v>2</v>
      </c>
      <c r="W1587">
        <v>2.77</v>
      </c>
      <c r="X1587">
        <v>1</v>
      </c>
      <c r="Y1587">
        <v>2</v>
      </c>
      <c r="Z1587">
        <v>1.5</v>
      </c>
      <c r="AA1587" t="s">
        <v>92</v>
      </c>
      <c r="AB1587">
        <v>2</v>
      </c>
    </row>
    <row r="1588" spans="1:28" x14ac:dyDescent="0.2">
      <c r="A1588">
        <v>3</v>
      </c>
      <c r="B1588">
        <v>1587</v>
      </c>
      <c r="C1588">
        <v>15</v>
      </c>
      <c r="D1588">
        <v>1</v>
      </c>
      <c r="E1588">
        <v>1</v>
      </c>
      <c r="F1588" t="s">
        <v>27</v>
      </c>
      <c r="G1588" t="s">
        <v>23</v>
      </c>
      <c r="H1588">
        <v>0.98497999999999997</v>
      </c>
      <c r="I1588">
        <v>1</v>
      </c>
      <c r="J1588">
        <v>0.8453092213849408</v>
      </c>
      <c r="K1588">
        <f t="shared" si="158"/>
        <v>1.1829990430739847</v>
      </c>
      <c r="L1588">
        <f t="shared" si="159"/>
        <v>1.1829990430739847</v>
      </c>
      <c r="M1588" t="str">
        <f>MID(G1588,1,3)</f>
        <v>con</v>
      </c>
      <c r="N1588" t="str">
        <f>MID(G1588,5,3)</f>
        <v>inc</v>
      </c>
      <c r="O1588" t="str">
        <f>MID(F1588,9,3)</f>
        <v>mou</v>
      </c>
      <c r="P1588" t="s">
        <v>80</v>
      </c>
      <c r="Q1588" t="s">
        <v>81</v>
      </c>
      <c r="R1588" t="s">
        <v>77</v>
      </c>
      <c r="S1588" s="4">
        <v>19</v>
      </c>
      <c r="T1588" s="4">
        <v>2</v>
      </c>
      <c r="U1588" s="4">
        <v>9.5</v>
      </c>
      <c r="V1588" s="4">
        <v>3</v>
      </c>
      <c r="W1588" s="4">
        <v>36.78</v>
      </c>
      <c r="X1588" s="4">
        <v>0</v>
      </c>
      <c r="Y1588" s="4">
        <v>1.5</v>
      </c>
      <c r="Z1588" s="4">
        <v>2.5</v>
      </c>
      <c r="AA1588" t="s">
        <v>92</v>
      </c>
      <c r="AB1588" s="4">
        <v>2</v>
      </c>
    </row>
    <row r="1589" spans="1:28" x14ac:dyDescent="0.2">
      <c r="A1589">
        <v>3</v>
      </c>
      <c r="B1589">
        <v>1588</v>
      </c>
      <c r="C1589">
        <v>15</v>
      </c>
      <c r="D1589">
        <v>36</v>
      </c>
      <c r="E1589">
        <v>1</v>
      </c>
      <c r="F1589" t="s">
        <v>28</v>
      </c>
      <c r="G1589" t="s">
        <v>23</v>
      </c>
      <c r="H1589">
        <v>0.599966</v>
      </c>
      <c r="I1589">
        <v>1</v>
      </c>
      <c r="J1589">
        <v>0.599966</v>
      </c>
      <c r="K1589">
        <f t="shared" si="158"/>
        <v>1.6667611164632663</v>
      </c>
      <c r="L1589">
        <f t="shared" si="159"/>
        <v>1.6667611164632663</v>
      </c>
      <c r="M1589" t="str">
        <f>MID(G1589,1,3)</f>
        <v>con</v>
      </c>
      <c r="N1589" t="str">
        <f>MID(G1589,5,3)</f>
        <v>inc</v>
      </c>
      <c r="O1589" t="str">
        <f>MID(F1589,9,3)</f>
        <v>pea</v>
      </c>
      <c r="P1589" t="s">
        <v>80</v>
      </c>
      <c r="Q1589" t="s">
        <v>81</v>
      </c>
      <c r="R1589" t="s">
        <v>77</v>
      </c>
      <c r="S1589">
        <v>22</v>
      </c>
      <c r="T1589">
        <v>2</v>
      </c>
      <c r="U1589">
        <f t="shared" ref="U1589:U1601" si="163">S1589/T1589</f>
        <v>11</v>
      </c>
      <c r="V1589">
        <v>5</v>
      </c>
      <c r="W1589">
        <v>3.07</v>
      </c>
      <c r="X1589">
        <v>0</v>
      </c>
      <c r="Y1589" s="4">
        <v>2</v>
      </c>
      <c r="Z1589" s="4">
        <v>2.5</v>
      </c>
      <c r="AA1589" t="s">
        <v>92</v>
      </c>
      <c r="AB1589">
        <v>2</v>
      </c>
    </row>
    <row r="1590" spans="1:28" x14ac:dyDescent="0.2">
      <c r="A1590">
        <v>3</v>
      </c>
      <c r="B1590">
        <v>1589</v>
      </c>
      <c r="C1590">
        <v>15</v>
      </c>
      <c r="D1590">
        <v>30</v>
      </c>
      <c r="E1590">
        <v>1</v>
      </c>
      <c r="F1590" t="s">
        <v>29</v>
      </c>
      <c r="G1590" t="s">
        <v>23</v>
      </c>
      <c r="H1590">
        <v>0.86288200000000004</v>
      </c>
      <c r="I1590">
        <v>1</v>
      </c>
      <c r="J1590">
        <v>0.8453092213849408</v>
      </c>
      <c r="K1590">
        <f t="shared" si="158"/>
        <v>1.1829990430739847</v>
      </c>
      <c r="L1590">
        <f t="shared" si="159"/>
        <v>1.1829990430739847</v>
      </c>
      <c r="M1590" t="str">
        <f>MID(G1590,1,3)</f>
        <v>con</v>
      </c>
      <c r="N1590" t="str">
        <f>MID(G1590,5,3)</f>
        <v>inc</v>
      </c>
      <c r="O1590" t="str">
        <f>MID(F1590,9,3)</f>
        <v>see</v>
      </c>
      <c r="P1590" t="s">
        <v>80</v>
      </c>
      <c r="Q1590" t="s">
        <v>81</v>
      </c>
      <c r="R1590" t="s">
        <v>77</v>
      </c>
      <c r="S1590">
        <v>12</v>
      </c>
      <c r="T1590">
        <v>2</v>
      </c>
      <c r="U1590">
        <f t="shared" si="163"/>
        <v>6</v>
      </c>
      <c r="V1590">
        <v>2</v>
      </c>
      <c r="W1590">
        <v>6.11</v>
      </c>
      <c r="X1590">
        <v>0.5</v>
      </c>
      <c r="Y1590" s="4">
        <v>1</v>
      </c>
      <c r="Z1590" s="4">
        <v>2</v>
      </c>
      <c r="AA1590" t="s">
        <v>92</v>
      </c>
      <c r="AB1590">
        <v>2</v>
      </c>
    </row>
    <row r="1591" spans="1:28" x14ac:dyDescent="0.2">
      <c r="A1591">
        <v>3</v>
      </c>
      <c r="B1591">
        <v>1590</v>
      </c>
      <c r="C1591">
        <v>15</v>
      </c>
      <c r="D1591">
        <v>29</v>
      </c>
      <c r="E1591">
        <v>1</v>
      </c>
      <c r="F1591" t="s">
        <v>30</v>
      </c>
      <c r="G1591" t="s">
        <v>23</v>
      </c>
      <c r="H1591">
        <v>0.74299199999999999</v>
      </c>
      <c r="I1591">
        <v>1</v>
      </c>
      <c r="J1591">
        <v>0.74299199999999999</v>
      </c>
      <c r="K1591">
        <f t="shared" si="158"/>
        <v>1.3459095118117019</v>
      </c>
      <c r="L1591">
        <f t="shared" si="159"/>
        <v>1.3459095118117019</v>
      </c>
      <c r="M1591" t="str">
        <f>MID(G1591,1,3)</f>
        <v>con</v>
      </c>
      <c r="N1591" t="str">
        <f>MID(G1591,5,3)</f>
        <v>inc</v>
      </c>
      <c r="O1591" t="str">
        <f>MID(F1591,9,3)</f>
        <v>buf</v>
      </c>
      <c r="P1591" t="s">
        <v>79</v>
      </c>
      <c r="Q1591" t="s">
        <v>82</v>
      </c>
      <c r="R1591" t="s">
        <v>78</v>
      </c>
      <c r="S1591">
        <v>8</v>
      </c>
      <c r="T1591">
        <v>2</v>
      </c>
      <c r="U1591">
        <f t="shared" si="163"/>
        <v>4</v>
      </c>
      <c r="V1591">
        <v>1.5</v>
      </c>
      <c r="W1591">
        <v>3.19</v>
      </c>
      <c r="X1591">
        <v>0</v>
      </c>
      <c r="Y1591">
        <v>1</v>
      </c>
      <c r="Z1591">
        <v>1.67</v>
      </c>
      <c r="AA1591" t="s">
        <v>92</v>
      </c>
      <c r="AB1591">
        <v>2</v>
      </c>
    </row>
    <row r="1592" spans="1:28" x14ac:dyDescent="0.2">
      <c r="A1592">
        <v>3</v>
      </c>
      <c r="B1592">
        <v>1591</v>
      </c>
      <c r="C1592">
        <v>15</v>
      </c>
      <c r="D1592">
        <v>31</v>
      </c>
      <c r="E1592">
        <v>1</v>
      </c>
      <c r="F1592" t="s">
        <v>31</v>
      </c>
      <c r="G1592" t="s">
        <v>23</v>
      </c>
      <c r="H1592">
        <v>0.59864799999999996</v>
      </c>
      <c r="I1592">
        <v>1</v>
      </c>
      <c r="J1592">
        <v>0.59864799999999996</v>
      </c>
      <c r="K1592">
        <f t="shared" si="158"/>
        <v>1.6704307038526816</v>
      </c>
      <c r="L1592">
        <f t="shared" si="159"/>
        <v>1.6704307038526816</v>
      </c>
      <c r="M1592" t="str">
        <f>MID(G1592,1,3)</f>
        <v>con</v>
      </c>
      <c r="N1592" t="str">
        <f>MID(G1592,5,3)</f>
        <v>inc</v>
      </c>
      <c r="O1592" t="str">
        <f>MID(F1592,9,3)</f>
        <v>bul</v>
      </c>
      <c r="P1592" t="s">
        <v>79</v>
      </c>
      <c r="Q1592" t="s">
        <v>82</v>
      </c>
      <c r="R1592" t="s">
        <v>78</v>
      </c>
      <c r="S1592">
        <v>20</v>
      </c>
      <c r="T1592">
        <v>3</v>
      </c>
      <c r="U1592">
        <f t="shared" si="163"/>
        <v>6.666666666666667</v>
      </c>
      <c r="V1592">
        <v>3.3</v>
      </c>
      <c r="W1592">
        <v>1.58</v>
      </c>
      <c r="X1592">
        <v>0.67</v>
      </c>
      <c r="Y1592">
        <v>1</v>
      </c>
      <c r="Z1592">
        <v>2</v>
      </c>
      <c r="AA1592" t="s">
        <v>92</v>
      </c>
      <c r="AB1592">
        <v>3</v>
      </c>
    </row>
    <row r="1593" spans="1:28" x14ac:dyDescent="0.2">
      <c r="A1593">
        <v>3</v>
      </c>
      <c r="B1593">
        <v>1592</v>
      </c>
      <c r="C1593">
        <v>15</v>
      </c>
      <c r="D1593">
        <v>46</v>
      </c>
      <c r="E1593">
        <v>1</v>
      </c>
      <c r="F1593" t="s">
        <v>32</v>
      </c>
      <c r="G1593" t="s">
        <v>23</v>
      </c>
      <c r="H1593">
        <v>0.69610000000000005</v>
      </c>
      <c r="I1593">
        <v>1</v>
      </c>
      <c r="J1593">
        <v>0.69610000000000005</v>
      </c>
      <c r="K1593">
        <f t="shared" si="158"/>
        <v>1.4365752047119666</v>
      </c>
      <c r="L1593">
        <f t="shared" si="159"/>
        <v>1.4365752047119666</v>
      </c>
      <c r="M1593" t="str">
        <f>MID(G1593,1,3)</f>
        <v>con</v>
      </c>
      <c r="N1593" t="str">
        <f>MID(G1593,5,3)</f>
        <v>inc</v>
      </c>
      <c r="O1593" t="str">
        <f>MID(F1593,9,3)</f>
        <v>ele</v>
      </c>
      <c r="P1593" t="s">
        <v>79</v>
      </c>
      <c r="Q1593" t="s">
        <v>82</v>
      </c>
      <c r="R1593" t="s">
        <v>78</v>
      </c>
      <c r="S1593">
        <v>14</v>
      </c>
      <c r="T1593">
        <v>2</v>
      </c>
      <c r="U1593">
        <f t="shared" si="163"/>
        <v>7</v>
      </c>
      <c r="V1593">
        <v>2.5</v>
      </c>
      <c r="W1593">
        <v>12.4</v>
      </c>
      <c r="X1593">
        <v>0</v>
      </c>
      <c r="Y1593">
        <v>2</v>
      </c>
      <c r="Z1593">
        <v>1.5</v>
      </c>
      <c r="AA1593" t="s">
        <v>92</v>
      </c>
      <c r="AB1593">
        <v>2</v>
      </c>
    </row>
    <row r="1594" spans="1:28" x14ac:dyDescent="0.2">
      <c r="A1594">
        <v>3</v>
      </c>
      <c r="B1594">
        <v>1593</v>
      </c>
      <c r="C1594">
        <v>15</v>
      </c>
      <c r="D1594">
        <v>48</v>
      </c>
      <c r="E1594">
        <v>1</v>
      </c>
      <c r="F1594" t="s">
        <v>33</v>
      </c>
      <c r="G1594" t="s">
        <v>23</v>
      </c>
      <c r="H1594">
        <v>0.55885600000000002</v>
      </c>
      <c r="I1594">
        <v>1</v>
      </c>
      <c r="J1594">
        <v>0.55885600000000002</v>
      </c>
      <c r="K1594">
        <f t="shared" si="158"/>
        <v>1.7893697124124999</v>
      </c>
      <c r="L1594">
        <f t="shared" si="159"/>
        <v>1.7893697124124999</v>
      </c>
      <c r="M1594" t="str">
        <f>MID(G1594,1,3)</f>
        <v>con</v>
      </c>
      <c r="N1594" t="str">
        <f>MID(G1594,5,3)</f>
        <v>inc</v>
      </c>
      <c r="O1594" t="str">
        <f>MID(F1594,9,3)</f>
        <v>rhi</v>
      </c>
      <c r="P1594" t="s">
        <v>79</v>
      </c>
      <c r="Q1594" t="s">
        <v>82</v>
      </c>
      <c r="R1594" t="s">
        <v>78</v>
      </c>
      <c r="S1594">
        <v>16</v>
      </c>
      <c r="T1594">
        <v>2</v>
      </c>
      <c r="U1594">
        <f t="shared" si="163"/>
        <v>8</v>
      </c>
      <c r="V1594">
        <v>2</v>
      </c>
      <c r="W1594">
        <v>2.71</v>
      </c>
      <c r="X1594">
        <v>0</v>
      </c>
      <c r="Y1594" s="4">
        <v>1</v>
      </c>
      <c r="Z1594" s="4">
        <v>1</v>
      </c>
      <c r="AA1594" t="s">
        <v>92</v>
      </c>
      <c r="AB1594">
        <v>2</v>
      </c>
    </row>
    <row r="1595" spans="1:28" x14ac:dyDescent="0.2">
      <c r="A1595">
        <v>3</v>
      </c>
      <c r="B1595">
        <v>1594</v>
      </c>
      <c r="C1595">
        <v>15</v>
      </c>
      <c r="D1595">
        <v>35</v>
      </c>
      <c r="E1595">
        <v>1</v>
      </c>
      <c r="F1595" t="s">
        <v>34</v>
      </c>
      <c r="G1595" t="s">
        <v>23</v>
      </c>
      <c r="H1595">
        <v>0.67898499999999995</v>
      </c>
      <c r="I1595">
        <v>1</v>
      </c>
      <c r="J1595">
        <v>0.67898499999999995</v>
      </c>
      <c r="K1595">
        <f t="shared" si="158"/>
        <v>1.4727865858597762</v>
      </c>
      <c r="L1595">
        <f t="shared" si="159"/>
        <v>1.4727865858597762</v>
      </c>
      <c r="M1595" t="str">
        <f>MID(G1595,1,3)</f>
        <v>con</v>
      </c>
      <c r="N1595" t="str">
        <f>MID(G1595,5,3)</f>
        <v>inc</v>
      </c>
      <c r="O1595" t="str">
        <f>MID(F1595,9,3)</f>
        <v>tra</v>
      </c>
      <c r="P1595" t="s">
        <v>79</v>
      </c>
      <c r="Q1595" t="s">
        <v>82</v>
      </c>
      <c r="R1595" t="s">
        <v>78</v>
      </c>
      <c r="S1595">
        <v>22</v>
      </c>
      <c r="T1595">
        <v>3</v>
      </c>
      <c r="U1595">
        <f t="shared" si="163"/>
        <v>7.333333333333333</v>
      </c>
      <c r="V1595">
        <v>3.7</v>
      </c>
      <c r="W1595">
        <v>2.44</v>
      </c>
      <c r="X1595">
        <v>1</v>
      </c>
      <c r="Y1595" s="4">
        <v>1.75</v>
      </c>
      <c r="Z1595" s="4">
        <v>2</v>
      </c>
      <c r="AA1595" t="s">
        <v>92</v>
      </c>
      <c r="AB1595">
        <v>3</v>
      </c>
    </row>
    <row r="1596" spans="1:28" x14ac:dyDescent="0.2">
      <c r="A1596">
        <v>3</v>
      </c>
      <c r="B1596">
        <v>1595</v>
      </c>
      <c r="C1596">
        <v>15</v>
      </c>
      <c r="D1596">
        <v>5</v>
      </c>
      <c r="E1596">
        <v>1</v>
      </c>
      <c r="F1596" t="s">
        <v>35</v>
      </c>
      <c r="G1596" t="s">
        <v>23</v>
      </c>
      <c r="H1596">
        <v>0.66414399999999996</v>
      </c>
      <c r="I1596">
        <v>1</v>
      </c>
      <c r="J1596">
        <v>0.66414399999999996</v>
      </c>
      <c r="K1596">
        <f t="shared" si="158"/>
        <v>1.5056975595653956</v>
      </c>
      <c r="L1596">
        <f t="shared" si="159"/>
        <v>1.5056975595653956</v>
      </c>
      <c r="M1596" t="str">
        <f>MID(G1596,1,3)</f>
        <v>con</v>
      </c>
      <c r="N1596" t="str">
        <f>MID(G1596,5,3)</f>
        <v>inc</v>
      </c>
      <c r="O1596" t="str">
        <f>MID(F1596,9,3)</f>
        <v>tru</v>
      </c>
      <c r="P1596" t="s">
        <v>79</v>
      </c>
      <c r="Q1596" t="s">
        <v>82</v>
      </c>
      <c r="R1596" t="s">
        <v>78</v>
      </c>
      <c r="S1596">
        <v>9</v>
      </c>
      <c r="T1596">
        <v>2</v>
      </c>
      <c r="U1596">
        <f t="shared" si="163"/>
        <v>4.5</v>
      </c>
      <c r="V1596">
        <v>2</v>
      </c>
      <c r="W1596">
        <v>46</v>
      </c>
      <c r="X1596">
        <v>0</v>
      </c>
      <c r="Y1596" s="4">
        <v>2.5</v>
      </c>
      <c r="Z1596" s="4">
        <v>2</v>
      </c>
      <c r="AA1596" t="s">
        <v>92</v>
      </c>
      <c r="AB1596">
        <v>2</v>
      </c>
    </row>
    <row r="1597" spans="1:28" x14ac:dyDescent="0.2">
      <c r="A1597">
        <v>3</v>
      </c>
      <c r="B1597">
        <v>1596</v>
      </c>
      <c r="C1597">
        <v>15</v>
      </c>
      <c r="D1597">
        <v>51</v>
      </c>
      <c r="E1597">
        <v>1</v>
      </c>
      <c r="F1597" t="s">
        <v>36</v>
      </c>
      <c r="G1597" t="s">
        <v>23</v>
      </c>
      <c r="H1597">
        <v>0.61623399999999995</v>
      </c>
      <c r="I1597">
        <v>1</v>
      </c>
      <c r="J1597">
        <v>0.61623399999999995</v>
      </c>
      <c r="K1597">
        <f t="shared" si="158"/>
        <v>1.622760185254303</v>
      </c>
      <c r="L1597">
        <f t="shared" si="159"/>
        <v>1.622760185254303</v>
      </c>
      <c r="M1597" t="str">
        <f>MID(G1597,1,3)</f>
        <v>con</v>
      </c>
      <c r="N1597" t="str">
        <f>MID(G1597,5,3)</f>
        <v>inc</v>
      </c>
      <c r="O1597" t="str">
        <f>MID(F1597,9,3)</f>
        <v>wha</v>
      </c>
      <c r="P1597" t="s">
        <v>79</v>
      </c>
      <c r="Q1597" t="s">
        <v>82</v>
      </c>
      <c r="R1597" t="s">
        <v>78</v>
      </c>
      <c r="S1597">
        <v>24</v>
      </c>
      <c r="T1597">
        <v>2</v>
      </c>
      <c r="U1597">
        <f t="shared" si="163"/>
        <v>12</v>
      </c>
      <c r="V1597">
        <v>2</v>
      </c>
      <c r="W1597">
        <v>5.93</v>
      </c>
      <c r="X1597">
        <v>0.5</v>
      </c>
      <c r="Y1597" s="4">
        <v>1</v>
      </c>
      <c r="Z1597" s="4">
        <v>1</v>
      </c>
      <c r="AA1597" t="s">
        <v>92</v>
      </c>
      <c r="AB1597">
        <v>2</v>
      </c>
    </row>
    <row r="1598" spans="1:28" x14ac:dyDescent="0.2">
      <c r="A1598">
        <v>3</v>
      </c>
      <c r="B1598">
        <v>1597</v>
      </c>
      <c r="C1598">
        <v>15</v>
      </c>
      <c r="D1598">
        <v>6</v>
      </c>
      <c r="E1598">
        <v>1</v>
      </c>
      <c r="F1598" t="s">
        <v>37</v>
      </c>
      <c r="G1598" t="s">
        <v>38</v>
      </c>
      <c r="H1598">
        <v>0.78421399999999997</v>
      </c>
      <c r="I1598">
        <v>1</v>
      </c>
      <c r="J1598">
        <v>0.78421399999999997</v>
      </c>
      <c r="K1598">
        <f t="shared" si="158"/>
        <v>1.2751621368657025</v>
      </c>
      <c r="L1598">
        <f t="shared" si="159"/>
        <v>1.2751621368657025</v>
      </c>
      <c r="M1598" t="str">
        <f>MID(G1598,1,3)</f>
        <v>inc</v>
      </c>
      <c r="N1598" t="str">
        <f>MID(G1598,5,3)</f>
        <v>con</v>
      </c>
      <c r="O1598" t="str">
        <f>MID(F1598,9,3)</f>
        <v>ant</v>
      </c>
      <c r="P1598" t="s">
        <v>79</v>
      </c>
      <c r="Q1598" t="s">
        <v>82</v>
      </c>
      <c r="R1598" t="s">
        <v>77</v>
      </c>
      <c r="S1598">
        <v>18</v>
      </c>
      <c r="T1598">
        <v>2</v>
      </c>
      <c r="U1598">
        <f t="shared" si="163"/>
        <v>9</v>
      </c>
      <c r="V1598">
        <v>6</v>
      </c>
      <c r="W1598">
        <v>7.39</v>
      </c>
      <c r="X1598">
        <v>1</v>
      </c>
      <c r="Y1598">
        <v>3</v>
      </c>
      <c r="Z1598">
        <v>2</v>
      </c>
      <c r="AA1598" t="s">
        <v>92</v>
      </c>
      <c r="AB1598">
        <v>2</v>
      </c>
    </row>
    <row r="1599" spans="1:28" x14ac:dyDescent="0.2">
      <c r="A1599">
        <v>3</v>
      </c>
      <c r="B1599">
        <v>1598</v>
      </c>
      <c r="C1599">
        <v>15</v>
      </c>
      <c r="D1599">
        <v>34</v>
      </c>
      <c r="E1599">
        <v>1</v>
      </c>
      <c r="F1599" t="s">
        <v>39</v>
      </c>
      <c r="G1599" t="s">
        <v>38</v>
      </c>
      <c r="H1599">
        <v>0.59805600000000003</v>
      </c>
      <c r="I1599">
        <v>1</v>
      </c>
      <c r="J1599">
        <v>0.59805600000000003</v>
      </c>
      <c r="K1599">
        <f t="shared" si="158"/>
        <v>1.6720842195379697</v>
      </c>
      <c r="L1599">
        <f t="shared" si="159"/>
        <v>1.6720842195379697</v>
      </c>
      <c r="M1599" t="str">
        <f>MID(G1599,1,3)</f>
        <v>inc</v>
      </c>
      <c r="N1599" t="str">
        <f>MID(G1599,5,3)</f>
        <v>con</v>
      </c>
      <c r="O1599" t="str">
        <f>MID(F1599,9,3)</f>
        <v>but</v>
      </c>
      <c r="P1599" t="s">
        <v>79</v>
      </c>
      <c r="Q1599" t="s">
        <v>82</v>
      </c>
      <c r="R1599" t="s">
        <v>77</v>
      </c>
      <c r="S1599">
        <v>30</v>
      </c>
      <c r="T1599">
        <v>2</v>
      </c>
      <c r="U1599">
        <f t="shared" si="163"/>
        <v>15</v>
      </c>
      <c r="V1599">
        <v>5</v>
      </c>
      <c r="W1599">
        <v>11.72</v>
      </c>
      <c r="X1599">
        <v>1</v>
      </c>
      <c r="Y1599">
        <v>1.33</v>
      </c>
      <c r="Z1599">
        <v>1.5</v>
      </c>
      <c r="AA1599" t="s">
        <v>92</v>
      </c>
      <c r="AB1599">
        <v>2</v>
      </c>
    </row>
    <row r="1600" spans="1:28" x14ac:dyDescent="0.2">
      <c r="A1600">
        <v>3</v>
      </c>
      <c r="B1600">
        <v>1599</v>
      </c>
      <c r="C1600">
        <v>15</v>
      </c>
      <c r="D1600">
        <v>22</v>
      </c>
      <c r="E1600">
        <v>1</v>
      </c>
      <c r="F1600" t="s">
        <v>40</v>
      </c>
      <c r="G1600" t="s">
        <v>38</v>
      </c>
      <c r="H1600">
        <v>0.75900199999999995</v>
      </c>
      <c r="I1600">
        <v>1</v>
      </c>
      <c r="J1600">
        <v>0.75900199999999995</v>
      </c>
      <c r="K1600">
        <f t="shared" si="158"/>
        <v>1.3175195849286301</v>
      </c>
      <c r="L1600">
        <f t="shared" si="159"/>
        <v>1.3175195849286301</v>
      </c>
      <c r="M1600" t="str">
        <f>MID(G1600,1,3)</f>
        <v>inc</v>
      </c>
      <c r="N1600" t="str">
        <f>MID(G1600,5,3)</f>
        <v>con</v>
      </c>
      <c r="O1600" t="str">
        <f>MID(F1600,9,3)</f>
        <v>fea</v>
      </c>
      <c r="P1600" t="s">
        <v>79</v>
      </c>
      <c r="Q1600" t="s">
        <v>82</v>
      </c>
      <c r="R1600" t="s">
        <v>77</v>
      </c>
      <c r="S1600">
        <v>10</v>
      </c>
      <c r="T1600">
        <v>2</v>
      </c>
      <c r="U1600">
        <f t="shared" si="163"/>
        <v>5</v>
      </c>
      <c r="V1600">
        <v>4</v>
      </c>
      <c r="W1600">
        <v>6.74</v>
      </c>
      <c r="X1600">
        <v>0</v>
      </c>
      <c r="Y1600">
        <v>2</v>
      </c>
      <c r="Z1600">
        <v>1.5</v>
      </c>
      <c r="AA1600" t="s">
        <v>92</v>
      </c>
      <c r="AB1600">
        <v>2</v>
      </c>
    </row>
    <row r="1601" spans="1:28" x14ac:dyDescent="0.2">
      <c r="A1601">
        <v>3</v>
      </c>
      <c r="B1601">
        <v>1600</v>
      </c>
      <c r="C1601">
        <v>15</v>
      </c>
      <c r="D1601">
        <v>10</v>
      </c>
      <c r="E1601">
        <v>1</v>
      </c>
      <c r="F1601" t="s">
        <v>41</v>
      </c>
      <c r="G1601" t="s">
        <v>38</v>
      </c>
      <c r="H1601">
        <v>0.599997</v>
      </c>
      <c r="I1601">
        <v>1</v>
      </c>
      <c r="J1601">
        <v>0.599997</v>
      </c>
      <c r="K1601">
        <f t="shared" si="158"/>
        <v>1.6666750000416668</v>
      </c>
      <c r="L1601">
        <f t="shared" si="159"/>
        <v>1.6666750000416668</v>
      </c>
      <c r="M1601" t="str">
        <f>MID(G1601,1,3)</f>
        <v>inc</v>
      </c>
      <c r="N1601" t="str">
        <f>MID(G1601,5,3)</f>
        <v>con</v>
      </c>
      <c r="O1601" t="str">
        <f>MID(F1601,9,3)</f>
        <v>fle</v>
      </c>
      <c r="P1601" t="s">
        <v>79</v>
      </c>
      <c r="Q1601" t="s">
        <v>82</v>
      </c>
      <c r="R1601" t="s">
        <v>77</v>
      </c>
      <c r="S1601">
        <v>22</v>
      </c>
      <c r="T1601">
        <v>2</v>
      </c>
      <c r="U1601">
        <f t="shared" si="163"/>
        <v>11</v>
      </c>
      <c r="V1601">
        <v>2</v>
      </c>
      <c r="W1601">
        <v>2.77</v>
      </c>
      <c r="X1601">
        <v>1</v>
      </c>
      <c r="Y1601">
        <v>2</v>
      </c>
      <c r="Z1601">
        <v>1.5</v>
      </c>
      <c r="AA1601" t="s">
        <v>92</v>
      </c>
      <c r="AB1601">
        <v>2</v>
      </c>
    </row>
    <row r="1602" spans="1:28" x14ac:dyDescent="0.2">
      <c r="A1602">
        <v>3</v>
      </c>
      <c r="B1602">
        <v>1601</v>
      </c>
      <c r="C1602">
        <v>15</v>
      </c>
      <c r="D1602">
        <v>26</v>
      </c>
      <c r="E1602">
        <v>1</v>
      </c>
      <c r="F1602" t="s">
        <v>42</v>
      </c>
      <c r="G1602" t="s">
        <v>38</v>
      </c>
      <c r="H1602">
        <v>0.87217699999999998</v>
      </c>
      <c r="I1602">
        <v>1</v>
      </c>
      <c r="J1602">
        <v>0.8453092213849408</v>
      </c>
      <c r="K1602">
        <f t="shared" ref="K1602:K1665" si="164">1/J1602</f>
        <v>1.1829990430739847</v>
      </c>
      <c r="L1602">
        <f t="shared" ref="L1602:L1665" si="165">IF(I1602=0,"",K1602)</f>
        <v>1.1829990430739847</v>
      </c>
      <c r="M1602" t="str">
        <f>MID(G1602,1,3)</f>
        <v>inc</v>
      </c>
      <c r="N1602" t="str">
        <f>MID(G1602,5,3)</f>
        <v>con</v>
      </c>
      <c r="O1602" t="str">
        <f>MID(F1602,9,3)</f>
        <v>mou</v>
      </c>
      <c r="P1602" t="s">
        <v>79</v>
      </c>
      <c r="Q1602" t="s">
        <v>82</v>
      </c>
      <c r="R1602" t="s">
        <v>77</v>
      </c>
      <c r="S1602" s="4">
        <v>19</v>
      </c>
      <c r="T1602" s="4">
        <v>2</v>
      </c>
      <c r="U1602" s="4">
        <v>9.5</v>
      </c>
      <c r="V1602" s="4">
        <v>3</v>
      </c>
      <c r="W1602" s="4">
        <v>36.78</v>
      </c>
      <c r="X1602" s="4">
        <v>0</v>
      </c>
      <c r="Y1602" s="4">
        <v>1.5</v>
      </c>
      <c r="Z1602" s="4">
        <v>2.5</v>
      </c>
      <c r="AA1602" t="s">
        <v>92</v>
      </c>
      <c r="AB1602" s="4">
        <v>2</v>
      </c>
    </row>
    <row r="1603" spans="1:28" x14ac:dyDescent="0.2">
      <c r="A1603">
        <v>3</v>
      </c>
      <c r="B1603">
        <v>1602</v>
      </c>
      <c r="C1603">
        <v>15</v>
      </c>
      <c r="D1603">
        <v>2</v>
      </c>
      <c r="E1603">
        <v>1</v>
      </c>
      <c r="F1603" t="s">
        <v>43</v>
      </c>
      <c r="G1603" t="s">
        <v>38</v>
      </c>
      <c r="H1603">
        <v>0.75212000000000001</v>
      </c>
      <c r="I1603">
        <v>1</v>
      </c>
      <c r="J1603">
        <v>0.75212000000000001</v>
      </c>
      <c r="K1603">
        <f t="shared" si="164"/>
        <v>1.3295750678083285</v>
      </c>
      <c r="L1603">
        <f t="shared" si="165"/>
        <v>1.3295750678083285</v>
      </c>
      <c r="M1603" t="str">
        <f>MID(G1603,1,3)</f>
        <v>inc</v>
      </c>
      <c r="N1603" t="str">
        <f>MID(G1603,5,3)</f>
        <v>con</v>
      </c>
      <c r="O1603" t="str">
        <f>MID(F1603,9,3)</f>
        <v>pea</v>
      </c>
      <c r="P1603" t="s">
        <v>79</v>
      </c>
      <c r="Q1603" t="s">
        <v>82</v>
      </c>
      <c r="R1603" t="s">
        <v>77</v>
      </c>
      <c r="S1603">
        <v>22</v>
      </c>
      <c r="T1603">
        <v>2</v>
      </c>
      <c r="U1603">
        <f t="shared" ref="U1603:U1615" si="166">S1603/T1603</f>
        <v>11</v>
      </c>
      <c r="V1603">
        <v>5</v>
      </c>
      <c r="W1603">
        <v>3.07</v>
      </c>
      <c r="X1603">
        <v>0</v>
      </c>
      <c r="Y1603" s="4">
        <v>2</v>
      </c>
      <c r="Z1603" s="4">
        <v>2.5</v>
      </c>
      <c r="AA1603" t="s">
        <v>92</v>
      </c>
      <c r="AB1603">
        <v>2</v>
      </c>
    </row>
    <row r="1604" spans="1:28" x14ac:dyDescent="0.2">
      <c r="A1604">
        <v>3</v>
      </c>
      <c r="B1604">
        <v>1603</v>
      </c>
      <c r="C1604">
        <v>15</v>
      </c>
      <c r="D1604">
        <v>45</v>
      </c>
      <c r="E1604">
        <v>1</v>
      </c>
      <c r="F1604" t="s">
        <v>44</v>
      </c>
      <c r="G1604" t="s">
        <v>38</v>
      </c>
      <c r="H1604">
        <v>0.64004099999999997</v>
      </c>
      <c r="I1604">
        <v>1</v>
      </c>
      <c r="J1604">
        <v>0.64004099999999997</v>
      </c>
      <c r="K1604">
        <f t="shared" si="164"/>
        <v>1.5623999087558453</v>
      </c>
      <c r="L1604">
        <f t="shared" si="165"/>
        <v>1.5623999087558453</v>
      </c>
      <c r="M1604" t="str">
        <f>MID(G1604,1,3)</f>
        <v>inc</v>
      </c>
      <c r="N1604" t="str">
        <f>MID(G1604,5,3)</f>
        <v>con</v>
      </c>
      <c r="O1604" t="str">
        <f>MID(F1604,9,3)</f>
        <v>see</v>
      </c>
      <c r="P1604" t="s">
        <v>79</v>
      </c>
      <c r="Q1604" t="s">
        <v>82</v>
      </c>
      <c r="R1604" t="s">
        <v>77</v>
      </c>
      <c r="S1604">
        <v>12</v>
      </c>
      <c r="T1604">
        <v>2</v>
      </c>
      <c r="U1604">
        <f t="shared" si="166"/>
        <v>6</v>
      </c>
      <c r="V1604">
        <v>2</v>
      </c>
      <c r="W1604">
        <v>6.11</v>
      </c>
      <c r="X1604">
        <v>0.5</v>
      </c>
      <c r="Y1604" s="4">
        <v>1</v>
      </c>
      <c r="Z1604" s="4">
        <v>2</v>
      </c>
      <c r="AA1604" t="s">
        <v>92</v>
      </c>
      <c r="AB1604">
        <v>2</v>
      </c>
    </row>
    <row r="1605" spans="1:28" x14ac:dyDescent="0.2">
      <c r="A1605">
        <v>3</v>
      </c>
      <c r="B1605">
        <v>1604</v>
      </c>
      <c r="C1605">
        <v>15</v>
      </c>
      <c r="D1605">
        <v>47</v>
      </c>
      <c r="E1605">
        <v>1</v>
      </c>
      <c r="F1605" t="s">
        <v>45</v>
      </c>
      <c r="G1605" t="s">
        <v>38</v>
      </c>
      <c r="H1605">
        <v>0.59204400000000001</v>
      </c>
      <c r="I1605">
        <v>1</v>
      </c>
      <c r="J1605">
        <v>0.59204400000000001</v>
      </c>
      <c r="K1605">
        <f t="shared" si="164"/>
        <v>1.6890636506746119</v>
      </c>
      <c r="L1605">
        <f t="shared" si="165"/>
        <v>1.6890636506746119</v>
      </c>
      <c r="M1605" t="str">
        <f>MID(G1605,1,3)</f>
        <v>inc</v>
      </c>
      <c r="N1605" t="str">
        <f>MID(G1605,5,3)</f>
        <v>con</v>
      </c>
      <c r="O1605" t="str">
        <f>MID(F1605,9,3)</f>
        <v>buf</v>
      </c>
      <c r="P1605" t="s">
        <v>80</v>
      </c>
      <c r="Q1605" t="s">
        <v>81</v>
      </c>
      <c r="R1605" t="s">
        <v>78</v>
      </c>
      <c r="S1605">
        <v>8</v>
      </c>
      <c r="T1605">
        <v>2</v>
      </c>
      <c r="U1605">
        <f t="shared" si="166"/>
        <v>4</v>
      </c>
      <c r="V1605">
        <v>1.5</v>
      </c>
      <c r="W1605">
        <v>3.19</v>
      </c>
      <c r="X1605">
        <v>0</v>
      </c>
      <c r="Y1605">
        <v>1</v>
      </c>
      <c r="Z1605">
        <v>1.67</v>
      </c>
      <c r="AA1605" t="s">
        <v>92</v>
      </c>
      <c r="AB1605">
        <v>2</v>
      </c>
    </row>
    <row r="1606" spans="1:28" x14ac:dyDescent="0.2">
      <c r="A1606">
        <v>3</v>
      </c>
      <c r="B1606">
        <v>1605</v>
      </c>
      <c r="C1606">
        <v>15</v>
      </c>
      <c r="D1606">
        <v>4</v>
      </c>
      <c r="E1606">
        <v>1</v>
      </c>
      <c r="F1606" t="s">
        <v>46</v>
      </c>
      <c r="G1606" t="s">
        <v>38</v>
      </c>
      <c r="H1606">
        <v>0.63861900000000005</v>
      </c>
      <c r="I1606">
        <v>1</v>
      </c>
      <c r="J1606">
        <v>0.63861900000000005</v>
      </c>
      <c r="K1606">
        <f t="shared" si="164"/>
        <v>1.5658788730056574</v>
      </c>
      <c r="L1606">
        <f t="shared" si="165"/>
        <v>1.5658788730056574</v>
      </c>
      <c r="M1606" t="str">
        <f>MID(G1606,1,3)</f>
        <v>inc</v>
      </c>
      <c r="N1606" t="str">
        <f>MID(G1606,5,3)</f>
        <v>con</v>
      </c>
      <c r="O1606" t="str">
        <f>MID(F1606,9,3)</f>
        <v>bul</v>
      </c>
      <c r="P1606" t="s">
        <v>80</v>
      </c>
      <c r="Q1606" t="s">
        <v>81</v>
      </c>
      <c r="R1606" t="s">
        <v>78</v>
      </c>
      <c r="S1606">
        <v>20</v>
      </c>
      <c r="T1606">
        <v>3</v>
      </c>
      <c r="U1606">
        <f t="shared" si="166"/>
        <v>6.666666666666667</v>
      </c>
      <c r="V1606">
        <v>3.3</v>
      </c>
      <c r="W1606">
        <v>1.58</v>
      </c>
      <c r="X1606">
        <v>0.67</v>
      </c>
      <c r="Y1606">
        <v>1</v>
      </c>
      <c r="Z1606">
        <v>2</v>
      </c>
      <c r="AA1606" t="s">
        <v>92</v>
      </c>
      <c r="AB1606">
        <v>3</v>
      </c>
    </row>
    <row r="1607" spans="1:28" x14ac:dyDescent="0.2">
      <c r="A1607">
        <v>3</v>
      </c>
      <c r="B1607">
        <v>1606</v>
      </c>
      <c r="C1607">
        <v>15</v>
      </c>
      <c r="D1607">
        <v>19</v>
      </c>
      <c r="E1607">
        <v>1</v>
      </c>
      <c r="F1607" t="s">
        <v>47</v>
      </c>
      <c r="G1607" t="s">
        <v>38</v>
      </c>
      <c r="H1607">
        <v>0.568191</v>
      </c>
      <c r="I1607">
        <v>1</v>
      </c>
      <c r="J1607">
        <v>0.568191</v>
      </c>
      <c r="K1607">
        <f t="shared" si="164"/>
        <v>1.7599715588596088</v>
      </c>
      <c r="L1607">
        <f t="shared" si="165"/>
        <v>1.7599715588596088</v>
      </c>
      <c r="M1607" t="str">
        <f>MID(G1607,1,3)</f>
        <v>inc</v>
      </c>
      <c r="N1607" t="str">
        <f>MID(G1607,5,3)</f>
        <v>con</v>
      </c>
      <c r="O1607" t="str">
        <f>MID(F1607,9,3)</f>
        <v>ele</v>
      </c>
      <c r="P1607" t="s">
        <v>80</v>
      </c>
      <c r="Q1607" t="s">
        <v>81</v>
      </c>
      <c r="R1607" t="s">
        <v>78</v>
      </c>
      <c r="S1607">
        <v>14</v>
      </c>
      <c r="T1607">
        <v>2</v>
      </c>
      <c r="U1607">
        <f t="shared" si="166"/>
        <v>7</v>
      </c>
      <c r="V1607">
        <v>2.5</v>
      </c>
      <c r="W1607">
        <v>12.4</v>
      </c>
      <c r="X1607">
        <v>0</v>
      </c>
      <c r="Y1607">
        <v>2</v>
      </c>
      <c r="Z1607">
        <v>1.5</v>
      </c>
      <c r="AA1607" t="s">
        <v>92</v>
      </c>
      <c r="AB1607">
        <v>2</v>
      </c>
    </row>
    <row r="1608" spans="1:28" x14ac:dyDescent="0.2">
      <c r="A1608">
        <v>3</v>
      </c>
      <c r="B1608">
        <v>1607</v>
      </c>
      <c r="C1608">
        <v>15</v>
      </c>
      <c r="D1608">
        <v>37</v>
      </c>
      <c r="E1608">
        <v>1</v>
      </c>
      <c r="F1608" t="s">
        <v>48</v>
      </c>
      <c r="G1608" t="s">
        <v>38</v>
      </c>
      <c r="H1608">
        <v>0.67879699999999998</v>
      </c>
      <c r="I1608">
        <v>1</v>
      </c>
      <c r="J1608">
        <v>0.67879699999999998</v>
      </c>
      <c r="K1608">
        <f t="shared" si="164"/>
        <v>1.4731944896633309</v>
      </c>
      <c r="L1608">
        <f t="shared" si="165"/>
        <v>1.4731944896633309</v>
      </c>
      <c r="M1608" t="str">
        <f>MID(G1608,1,3)</f>
        <v>inc</v>
      </c>
      <c r="N1608" t="str">
        <f>MID(G1608,5,3)</f>
        <v>con</v>
      </c>
      <c r="O1608" t="str">
        <f>MID(F1608,9,3)</f>
        <v>rhi</v>
      </c>
      <c r="P1608" t="s">
        <v>80</v>
      </c>
      <c r="Q1608" t="s">
        <v>81</v>
      </c>
      <c r="R1608" t="s">
        <v>78</v>
      </c>
      <c r="S1608">
        <v>16</v>
      </c>
      <c r="T1608">
        <v>2</v>
      </c>
      <c r="U1608">
        <f t="shared" si="166"/>
        <v>8</v>
      </c>
      <c r="V1608">
        <v>2</v>
      </c>
      <c r="W1608">
        <v>2.71</v>
      </c>
      <c r="X1608">
        <v>0</v>
      </c>
      <c r="Y1608" s="4">
        <v>1</v>
      </c>
      <c r="Z1608" s="4">
        <v>1</v>
      </c>
      <c r="AA1608" t="s">
        <v>92</v>
      </c>
      <c r="AB1608">
        <v>2</v>
      </c>
    </row>
    <row r="1609" spans="1:28" x14ac:dyDescent="0.2">
      <c r="A1609">
        <v>3</v>
      </c>
      <c r="B1609">
        <v>1608</v>
      </c>
      <c r="C1609">
        <v>15</v>
      </c>
      <c r="D1609">
        <v>21</v>
      </c>
      <c r="E1609">
        <v>1</v>
      </c>
      <c r="F1609" t="s">
        <v>49</v>
      </c>
      <c r="G1609" t="s">
        <v>38</v>
      </c>
      <c r="H1609">
        <v>0.63104800000000005</v>
      </c>
      <c r="I1609">
        <v>0</v>
      </c>
      <c r="J1609">
        <v>0.63104800000000005</v>
      </c>
      <c r="K1609">
        <f t="shared" si="164"/>
        <v>1.5846655088044015</v>
      </c>
      <c r="L1609" t="str">
        <f t="shared" si="165"/>
        <v/>
      </c>
      <c r="M1609" t="str">
        <f>MID(G1609,1,3)</f>
        <v>inc</v>
      </c>
      <c r="N1609" t="str">
        <f>MID(G1609,5,3)</f>
        <v>con</v>
      </c>
      <c r="O1609" t="str">
        <f>MID(F1609,9,3)</f>
        <v>tra</v>
      </c>
      <c r="P1609" t="s">
        <v>80</v>
      </c>
      <c r="Q1609" t="s">
        <v>81</v>
      </c>
      <c r="R1609" t="s">
        <v>78</v>
      </c>
      <c r="S1609">
        <v>22</v>
      </c>
      <c r="T1609">
        <v>3</v>
      </c>
      <c r="U1609">
        <f t="shared" si="166"/>
        <v>7.333333333333333</v>
      </c>
      <c r="V1609">
        <v>3.7</v>
      </c>
      <c r="W1609">
        <v>2.44</v>
      </c>
      <c r="X1609">
        <v>1</v>
      </c>
      <c r="Y1609" s="4">
        <v>1.75</v>
      </c>
      <c r="Z1609" s="4">
        <v>2</v>
      </c>
      <c r="AA1609" t="s">
        <v>92</v>
      </c>
      <c r="AB1609">
        <v>3</v>
      </c>
    </row>
    <row r="1610" spans="1:28" x14ac:dyDescent="0.2">
      <c r="A1610">
        <v>3</v>
      </c>
      <c r="B1610">
        <v>1609</v>
      </c>
      <c r="C1610">
        <v>15</v>
      </c>
      <c r="D1610">
        <v>33</v>
      </c>
      <c r="E1610">
        <v>1</v>
      </c>
      <c r="F1610" t="s">
        <v>50</v>
      </c>
      <c r="G1610" t="s">
        <v>38</v>
      </c>
      <c r="H1610">
        <v>0.56021100000000001</v>
      </c>
      <c r="I1610">
        <v>1</v>
      </c>
      <c r="J1610">
        <v>0.56021100000000001</v>
      </c>
      <c r="K1610">
        <f t="shared" si="164"/>
        <v>1.7850417074994958</v>
      </c>
      <c r="L1610">
        <f t="shared" si="165"/>
        <v>1.7850417074994958</v>
      </c>
      <c r="M1610" t="str">
        <f>MID(G1610,1,3)</f>
        <v>inc</v>
      </c>
      <c r="N1610" t="str">
        <f>MID(G1610,5,3)</f>
        <v>con</v>
      </c>
      <c r="O1610" t="str">
        <f>MID(F1610,9,3)</f>
        <v>tru</v>
      </c>
      <c r="P1610" t="s">
        <v>80</v>
      </c>
      <c r="Q1610" t="s">
        <v>81</v>
      </c>
      <c r="R1610" t="s">
        <v>78</v>
      </c>
      <c r="S1610">
        <v>9</v>
      </c>
      <c r="T1610">
        <v>2</v>
      </c>
      <c r="U1610">
        <f t="shared" si="166"/>
        <v>4.5</v>
      </c>
      <c r="V1610">
        <v>2</v>
      </c>
      <c r="W1610">
        <v>46</v>
      </c>
      <c r="X1610">
        <v>0</v>
      </c>
      <c r="Y1610" s="4">
        <v>2.5</v>
      </c>
      <c r="Z1610" s="4">
        <v>2</v>
      </c>
      <c r="AA1610" t="s">
        <v>92</v>
      </c>
      <c r="AB1610">
        <v>2</v>
      </c>
    </row>
    <row r="1611" spans="1:28" x14ac:dyDescent="0.2">
      <c r="A1611">
        <v>3</v>
      </c>
      <c r="B1611">
        <v>1610</v>
      </c>
      <c r="C1611">
        <v>15</v>
      </c>
      <c r="D1611">
        <v>44</v>
      </c>
      <c r="E1611">
        <v>1</v>
      </c>
      <c r="F1611" t="s">
        <v>51</v>
      </c>
      <c r="G1611" t="s">
        <v>38</v>
      </c>
      <c r="H1611">
        <v>0.73484499999999997</v>
      </c>
      <c r="I1611">
        <v>1</v>
      </c>
      <c r="J1611">
        <v>0.73484499999999997</v>
      </c>
      <c r="K1611">
        <f t="shared" si="164"/>
        <v>1.3608311956943302</v>
      </c>
      <c r="L1611">
        <f t="shared" si="165"/>
        <v>1.3608311956943302</v>
      </c>
      <c r="M1611" t="str">
        <f>MID(G1611,1,3)</f>
        <v>inc</v>
      </c>
      <c r="N1611" t="str">
        <f>MID(G1611,5,3)</f>
        <v>con</v>
      </c>
      <c r="O1611" t="str">
        <f>MID(F1611,9,3)</f>
        <v>wha</v>
      </c>
      <c r="P1611" t="s">
        <v>80</v>
      </c>
      <c r="Q1611" t="s">
        <v>81</v>
      </c>
      <c r="R1611" t="s">
        <v>78</v>
      </c>
      <c r="S1611">
        <v>24</v>
      </c>
      <c r="T1611">
        <v>2</v>
      </c>
      <c r="U1611">
        <f t="shared" si="166"/>
        <v>12</v>
      </c>
      <c r="V1611">
        <v>2</v>
      </c>
      <c r="W1611">
        <v>5.93</v>
      </c>
      <c r="X1611">
        <v>0.5</v>
      </c>
      <c r="Y1611" s="4">
        <v>1</v>
      </c>
      <c r="Z1611" s="4">
        <v>1</v>
      </c>
      <c r="AA1611" t="s">
        <v>92</v>
      </c>
      <c r="AB1611">
        <v>2</v>
      </c>
    </row>
    <row r="1612" spans="1:28" x14ac:dyDescent="0.2">
      <c r="A1612">
        <v>3</v>
      </c>
      <c r="B1612">
        <v>1611</v>
      </c>
      <c r="C1612">
        <v>15</v>
      </c>
      <c r="D1612">
        <v>9</v>
      </c>
      <c r="E1612">
        <v>1</v>
      </c>
      <c r="F1612" t="s">
        <v>52</v>
      </c>
      <c r="G1612" t="s">
        <v>53</v>
      </c>
      <c r="H1612">
        <v>0.62287700000000001</v>
      </c>
      <c r="I1612">
        <v>1</v>
      </c>
      <c r="J1612">
        <v>0.62287700000000001</v>
      </c>
      <c r="K1612">
        <f t="shared" si="164"/>
        <v>1.6054534041231254</v>
      </c>
      <c r="L1612">
        <f t="shared" si="165"/>
        <v>1.6054534041231254</v>
      </c>
      <c r="M1612" t="str">
        <f>MID(G1612,1,3)</f>
        <v>inc</v>
      </c>
      <c r="N1612" t="str">
        <f>MID(G1612,5,3)</f>
        <v>inc</v>
      </c>
      <c r="O1612" t="str">
        <f>MID(F1612,9,3)</f>
        <v>ant</v>
      </c>
      <c r="P1612" t="s">
        <v>79</v>
      </c>
      <c r="Q1612" t="s">
        <v>81</v>
      </c>
      <c r="R1612" t="s">
        <v>77</v>
      </c>
      <c r="S1612">
        <v>18</v>
      </c>
      <c r="T1612">
        <v>2</v>
      </c>
      <c r="U1612">
        <f t="shared" si="166"/>
        <v>9</v>
      </c>
      <c r="V1612">
        <v>6</v>
      </c>
      <c r="W1612">
        <v>7.39</v>
      </c>
      <c r="X1612">
        <v>1</v>
      </c>
      <c r="Y1612">
        <v>3</v>
      </c>
      <c r="Z1612">
        <v>2</v>
      </c>
      <c r="AA1612" t="s">
        <v>92</v>
      </c>
      <c r="AB1612">
        <v>2</v>
      </c>
    </row>
    <row r="1613" spans="1:28" x14ac:dyDescent="0.2">
      <c r="A1613">
        <v>3</v>
      </c>
      <c r="B1613">
        <v>1612</v>
      </c>
      <c r="C1613">
        <v>15</v>
      </c>
      <c r="D1613">
        <v>53</v>
      </c>
      <c r="E1613">
        <v>1</v>
      </c>
      <c r="F1613" t="s">
        <v>54</v>
      </c>
      <c r="G1613" t="s">
        <v>53</v>
      </c>
      <c r="H1613">
        <v>0.58309299999999997</v>
      </c>
      <c r="I1613">
        <v>1</v>
      </c>
      <c r="J1613">
        <v>0.58309299999999997</v>
      </c>
      <c r="K1613">
        <f t="shared" si="164"/>
        <v>1.7149922911096516</v>
      </c>
      <c r="L1613">
        <f t="shared" si="165"/>
        <v>1.7149922911096516</v>
      </c>
      <c r="M1613" t="str">
        <f>MID(G1613,1,3)</f>
        <v>inc</v>
      </c>
      <c r="N1613" t="str">
        <f>MID(G1613,5,3)</f>
        <v>inc</v>
      </c>
      <c r="O1613" t="str">
        <f>MID(F1613,9,3)</f>
        <v>but</v>
      </c>
      <c r="P1613" t="s">
        <v>79</v>
      </c>
      <c r="Q1613" t="s">
        <v>81</v>
      </c>
      <c r="R1613" t="s">
        <v>77</v>
      </c>
      <c r="S1613">
        <v>30</v>
      </c>
      <c r="T1613">
        <v>2</v>
      </c>
      <c r="U1613">
        <f t="shared" si="166"/>
        <v>15</v>
      </c>
      <c r="V1613">
        <v>5</v>
      </c>
      <c r="W1613">
        <v>11.72</v>
      </c>
      <c r="X1613">
        <v>1</v>
      </c>
      <c r="Y1613">
        <v>1.33</v>
      </c>
      <c r="Z1613">
        <v>1.5</v>
      </c>
      <c r="AA1613" t="s">
        <v>92</v>
      </c>
      <c r="AB1613">
        <v>2</v>
      </c>
    </row>
    <row r="1614" spans="1:28" x14ac:dyDescent="0.2">
      <c r="A1614">
        <v>3</v>
      </c>
      <c r="B1614">
        <v>1613</v>
      </c>
      <c r="C1614">
        <v>15</v>
      </c>
      <c r="D1614">
        <v>55</v>
      </c>
      <c r="E1614">
        <v>1</v>
      </c>
      <c r="F1614" t="s">
        <v>55</v>
      </c>
      <c r="G1614" t="s">
        <v>53</v>
      </c>
      <c r="H1614">
        <v>0.60828000000000004</v>
      </c>
      <c r="I1614">
        <v>1</v>
      </c>
      <c r="J1614">
        <v>0.60828000000000004</v>
      </c>
      <c r="K1614">
        <f t="shared" si="164"/>
        <v>1.6439797461695271</v>
      </c>
      <c r="L1614">
        <f t="shared" si="165"/>
        <v>1.6439797461695271</v>
      </c>
      <c r="M1614" t="str">
        <f>MID(G1614,1,3)</f>
        <v>inc</v>
      </c>
      <c r="N1614" t="str">
        <f>MID(G1614,5,3)</f>
        <v>inc</v>
      </c>
      <c r="O1614" t="str">
        <f>MID(F1614,9,3)</f>
        <v>fea</v>
      </c>
      <c r="P1614" t="s">
        <v>79</v>
      </c>
      <c r="Q1614" t="s">
        <v>81</v>
      </c>
      <c r="R1614" t="s">
        <v>77</v>
      </c>
      <c r="S1614">
        <v>10</v>
      </c>
      <c r="T1614">
        <v>2</v>
      </c>
      <c r="U1614">
        <f t="shared" si="166"/>
        <v>5</v>
      </c>
      <c r="V1614">
        <v>4</v>
      </c>
      <c r="W1614">
        <v>6.74</v>
      </c>
      <c r="X1614">
        <v>0</v>
      </c>
      <c r="Y1614">
        <v>2</v>
      </c>
      <c r="Z1614">
        <v>1.5</v>
      </c>
      <c r="AA1614" t="s">
        <v>92</v>
      </c>
      <c r="AB1614">
        <v>2</v>
      </c>
    </row>
    <row r="1615" spans="1:28" x14ac:dyDescent="0.2">
      <c r="A1615">
        <v>3</v>
      </c>
      <c r="B1615">
        <v>1614</v>
      </c>
      <c r="C1615">
        <v>15</v>
      </c>
      <c r="D1615">
        <v>12</v>
      </c>
      <c r="E1615">
        <v>1</v>
      </c>
      <c r="F1615" t="s">
        <v>56</v>
      </c>
      <c r="G1615" t="s">
        <v>53</v>
      </c>
      <c r="H1615">
        <v>0.53618699999999997</v>
      </c>
      <c r="I1615">
        <v>1</v>
      </c>
      <c r="J1615">
        <v>0.53618699999999997</v>
      </c>
      <c r="K1615">
        <f t="shared" si="164"/>
        <v>1.865020972160832</v>
      </c>
      <c r="L1615">
        <f t="shared" si="165"/>
        <v>1.865020972160832</v>
      </c>
      <c r="M1615" t="str">
        <f>MID(G1615,1,3)</f>
        <v>inc</v>
      </c>
      <c r="N1615" t="str">
        <f>MID(G1615,5,3)</f>
        <v>inc</v>
      </c>
      <c r="O1615" t="str">
        <f>MID(F1615,9,3)</f>
        <v>fle</v>
      </c>
      <c r="P1615" t="s">
        <v>79</v>
      </c>
      <c r="Q1615" t="s">
        <v>81</v>
      </c>
      <c r="R1615" t="s">
        <v>77</v>
      </c>
      <c r="S1615">
        <v>22</v>
      </c>
      <c r="T1615">
        <v>2</v>
      </c>
      <c r="U1615">
        <f t="shared" si="166"/>
        <v>11</v>
      </c>
      <c r="V1615">
        <v>2</v>
      </c>
      <c r="W1615">
        <v>2.77</v>
      </c>
      <c r="X1615">
        <v>1</v>
      </c>
      <c r="Y1615">
        <v>2</v>
      </c>
      <c r="Z1615">
        <v>1.5</v>
      </c>
      <c r="AA1615" t="s">
        <v>92</v>
      </c>
      <c r="AB1615">
        <v>2</v>
      </c>
    </row>
    <row r="1616" spans="1:28" x14ac:dyDescent="0.2">
      <c r="A1616">
        <v>3</v>
      </c>
      <c r="B1616">
        <v>1615</v>
      </c>
      <c r="C1616">
        <v>15</v>
      </c>
      <c r="D1616">
        <v>43</v>
      </c>
      <c r="E1616">
        <v>1</v>
      </c>
      <c r="F1616" t="s">
        <v>57</v>
      </c>
      <c r="G1616" t="s">
        <v>53</v>
      </c>
      <c r="H1616">
        <v>1.0002180000000001</v>
      </c>
      <c r="I1616">
        <v>1</v>
      </c>
      <c r="J1616">
        <v>0.8453092213849408</v>
      </c>
      <c r="K1616">
        <f t="shared" si="164"/>
        <v>1.1829990430739847</v>
      </c>
      <c r="L1616">
        <f t="shared" si="165"/>
        <v>1.1829990430739847</v>
      </c>
      <c r="M1616" t="str">
        <f>MID(G1616,1,3)</f>
        <v>inc</v>
      </c>
      <c r="N1616" t="str">
        <f>MID(G1616,5,3)</f>
        <v>inc</v>
      </c>
      <c r="O1616" t="str">
        <f>MID(F1616,9,3)</f>
        <v>mou</v>
      </c>
      <c r="P1616" t="s">
        <v>79</v>
      </c>
      <c r="Q1616" t="s">
        <v>81</v>
      </c>
      <c r="R1616" t="s">
        <v>77</v>
      </c>
      <c r="S1616" s="4">
        <v>19</v>
      </c>
      <c r="T1616" s="4">
        <v>2</v>
      </c>
      <c r="U1616" s="4">
        <v>9.5</v>
      </c>
      <c r="V1616" s="4">
        <v>3</v>
      </c>
      <c r="W1616" s="4">
        <v>36.78</v>
      </c>
      <c r="X1616" s="4">
        <v>0</v>
      </c>
      <c r="Y1616" s="4">
        <v>1.5</v>
      </c>
      <c r="Z1616" s="4">
        <v>2.5</v>
      </c>
      <c r="AA1616" t="s">
        <v>92</v>
      </c>
      <c r="AB1616" s="4">
        <v>2</v>
      </c>
    </row>
    <row r="1617" spans="1:28" x14ac:dyDescent="0.2">
      <c r="A1617">
        <v>3</v>
      </c>
      <c r="B1617">
        <v>1616</v>
      </c>
      <c r="C1617">
        <v>15</v>
      </c>
      <c r="D1617">
        <v>52</v>
      </c>
      <c r="E1617">
        <v>1</v>
      </c>
      <c r="F1617" t="s">
        <v>58</v>
      </c>
      <c r="G1617" t="s">
        <v>53</v>
      </c>
      <c r="H1617">
        <v>0.60679499999999997</v>
      </c>
      <c r="I1617">
        <v>1</v>
      </c>
      <c r="J1617">
        <v>0.60679499999999997</v>
      </c>
      <c r="K1617">
        <f t="shared" si="164"/>
        <v>1.6480030323255797</v>
      </c>
      <c r="L1617">
        <f t="shared" si="165"/>
        <v>1.6480030323255797</v>
      </c>
      <c r="M1617" t="str">
        <f>MID(G1617,1,3)</f>
        <v>inc</v>
      </c>
      <c r="N1617" t="str">
        <f>MID(G1617,5,3)</f>
        <v>inc</v>
      </c>
      <c r="O1617" t="str">
        <f>MID(F1617,9,3)</f>
        <v>pea</v>
      </c>
      <c r="P1617" t="s">
        <v>79</v>
      </c>
      <c r="Q1617" t="s">
        <v>81</v>
      </c>
      <c r="R1617" t="s">
        <v>77</v>
      </c>
      <c r="S1617">
        <v>22</v>
      </c>
      <c r="T1617">
        <v>2</v>
      </c>
      <c r="U1617">
        <f t="shared" ref="U1617:U1629" si="167">S1617/T1617</f>
        <v>11</v>
      </c>
      <c r="V1617">
        <v>5</v>
      </c>
      <c r="W1617">
        <v>3.07</v>
      </c>
      <c r="X1617">
        <v>0</v>
      </c>
      <c r="Y1617" s="4">
        <v>2</v>
      </c>
      <c r="Z1617" s="4">
        <v>2.5</v>
      </c>
      <c r="AA1617" t="s">
        <v>92</v>
      </c>
      <c r="AB1617">
        <v>2</v>
      </c>
    </row>
    <row r="1618" spans="1:28" x14ac:dyDescent="0.2">
      <c r="A1618">
        <v>3</v>
      </c>
      <c r="B1618">
        <v>1617</v>
      </c>
      <c r="C1618">
        <v>15</v>
      </c>
      <c r="D1618">
        <v>39</v>
      </c>
      <c r="E1618">
        <v>1</v>
      </c>
      <c r="F1618" t="s">
        <v>59</v>
      </c>
      <c r="G1618" t="s">
        <v>53</v>
      </c>
      <c r="H1618">
        <v>0.64804600000000001</v>
      </c>
      <c r="I1618">
        <v>1</v>
      </c>
      <c r="J1618">
        <v>0.64804600000000001</v>
      </c>
      <c r="K1618">
        <f t="shared" si="164"/>
        <v>1.5431003354700128</v>
      </c>
      <c r="L1618">
        <f t="shared" si="165"/>
        <v>1.5431003354700128</v>
      </c>
      <c r="M1618" t="str">
        <f>MID(G1618,1,3)</f>
        <v>inc</v>
      </c>
      <c r="N1618" t="str">
        <f>MID(G1618,5,3)</f>
        <v>inc</v>
      </c>
      <c r="O1618" t="str">
        <f>MID(F1618,9,3)</f>
        <v>see</v>
      </c>
      <c r="P1618" t="s">
        <v>79</v>
      </c>
      <c r="Q1618" t="s">
        <v>81</v>
      </c>
      <c r="R1618" t="s">
        <v>77</v>
      </c>
      <c r="S1618">
        <v>12</v>
      </c>
      <c r="T1618">
        <v>2</v>
      </c>
      <c r="U1618">
        <f t="shared" si="167"/>
        <v>6</v>
      </c>
      <c r="V1618">
        <v>2</v>
      </c>
      <c r="W1618">
        <v>6.11</v>
      </c>
      <c r="X1618">
        <v>0.5</v>
      </c>
      <c r="Y1618" s="4">
        <v>1</v>
      </c>
      <c r="Z1618" s="4">
        <v>2</v>
      </c>
      <c r="AA1618" t="s">
        <v>92</v>
      </c>
      <c r="AB1618">
        <v>2</v>
      </c>
    </row>
    <row r="1619" spans="1:28" x14ac:dyDescent="0.2">
      <c r="A1619">
        <v>3</v>
      </c>
      <c r="B1619">
        <v>1618</v>
      </c>
      <c r="C1619">
        <v>15</v>
      </c>
      <c r="D1619">
        <v>3</v>
      </c>
      <c r="E1619">
        <v>1</v>
      </c>
      <c r="F1619" t="s">
        <v>60</v>
      </c>
      <c r="G1619" t="s">
        <v>53</v>
      </c>
      <c r="H1619">
        <v>0.71020000000000005</v>
      </c>
      <c r="I1619">
        <v>1</v>
      </c>
      <c r="J1619">
        <v>0.71020000000000005</v>
      </c>
      <c r="K1619">
        <f t="shared" si="164"/>
        <v>1.4080540692762602</v>
      </c>
      <c r="L1619">
        <f t="shared" si="165"/>
        <v>1.4080540692762602</v>
      </c>
      <c r="M1619" t="str">
        <f>MID(G1619,1,3)</f>
        <v>inc</v>
      </c>
      <c r="N1619" t="str">
        <f>MID(G1619,5,3)</f>
        <v>inc</v>
      </c>
      <c r="O1619" t="str">
        <f>MID(F1619,9,3)</f>
        <v>buf</v>
      </c>
      <c r="P1619" t="s">
        <v>80</v>
      </c>
      <c r="Q1619" t="s">
        <v>82</v>
      </c>
      <c r="R1619" t="s">
        <v>78</v>
      </c>
      <c r="S1619">
        <v>8</v>
      </c>
      <c r="T1619">
        <v>2</v>
      </c>
      <c r="U1619">
        <f t="shared" si="167"/>
        <v>4</v>
      </c>
      <c r="V1619">
        <v>1.5</v>
      </c>
      <c r="W1619">
        <v>3.19</v>
      </c>
      <c r="X1619">
        <v>0</v>
      </c>
      <c r="Y1619">
        <v>1</v>
      </c>
      <c r="Z1619">
        <v>1.67</v>
      </c>
      <c r="AA1619" t="s">
        <v>92</v>
      </c>
      <c r="AB1619">
        <v>2</v>
      </c>
    </row>
    <row r="1620" spans="1:28" x14ac:dyDescent="0.2">
      <c r="A1620">
        <v>3</v>
      </c>
      <c r="B1620">
        <v>1619</v>
      </c>
      <c r="C1620">
        <v>15</v>
      </c>
      <c r="D1620">
        <v>13</v>
      </c>
      <c r="E1620">
        <v>1</v>
      </c>
      <c r="F1620" t="s">
        <v>61</v>
      </c>
      <c r="G1620" t="s">
        <v>53</v>
      </c>
      <c r="H1620">
        <v>0.54412400000000005</v>
      </c>
      <c r="I1620">
        <v>1</v>
      </c>
      <c r="J1620">
        <v>0.54412400000000005</v>
      </c>
      <c r="K1620">
        <f t="shared" si="164"/>
        <v>1.8378163800898324</v>
      </c>
      <c r="L1620">
        <f t="shared" si="165"/>
        <v>1.8378163800898324</v>
      </c>
      <c r="M1620" t="str">
        <f>MID(G1620,1,3)</f>
        <v>inc</v>
      </c>
      <c r="N1620" t="str">
        <f>MID(G1620,5,3)</f>
        <v>inc</v>
      </c>
      <c r="O1620" t="str">
        <f>MID(F1620,9,3)</f>
        <v>bul</v>
      </c>
      <c r="P1620" t="s">
        <v>80</v>
      </c>
      <c r="Q1620" t="s">
        <v>82</v>
      </c>
      <c r="R1620" t="s">
        <v>78</v>
      </c>
      <c r="S1620">
        <v>20</v>
      </c>
      <c r="T1620">
        <v>3</v>
      </c>
      <c r="U1620">
        <f t="shared" si="167"/>
        <v>6.666666666666667</v>
      </c>
      <c r="V1620">
        <v>3.3</v>
      </c>
      <c r="W1620">
        <v>1.58</v>
      </c>
      <c r="X1620">
        <v>0.67</v>
      </c>
      <c r="Y1620">
        <v>1</v>
      </c>
      <c r="Z1620">
        <v>2</v>
      </c>
      <c r="AA1620" t="s">
        <v>92</v>
      </c>
      <c r="AB1620">
        <v>3</v>
      </c>
    </row>
    <row r="1621" spans="1:28" x14ac:dyDescent="0.2">
      <c r="A1621">
        <v>3</v>
      </c>
      <c r="B1621">
        <v>1620</v>
      </c>
      <c r="C1621">
        <v>15</v>
      </c>
      <c r="D1621">
        <v>20</v>
      </c>
      <c r="E1621">
        <v>1</v>
      </c>
      <c r="F1621" t="s">
        <v>62</v>
      </c>
      <c r="G1621" t="s">
        <v>53</v>
      </c>
      <c r="H1621">
        <v>0.50277400000000005</v>
      </c>
      <c r="I1621">
        <v>1</v>
      </c>
      <c r="J1621">
        <v>0.50277400000000005</v>
      </c>
      <c r="K1621">
        <f t="shared" si="164"/>
        <v>1.9889652209541462</v>
      </c>
      <c r="L1621">
        <f t="shared" si="165"/>
        <v>1.9889652209541462</v>
      </c>
      <c r="M1621" t="str">
        <f>MID(G1621,1,3)</f>
        <v>inc</v>
      </c>
      <c r="N1621" t="str">
        <f>MID(G1621,5,3)</f>
        <v>inc</v>
      </c>
      <c r="O1621" t="str">
        <f>MID(F1621,9,3)</f>
        <v>ele</v>
      </c>
      <c r="P1621" t="s">
        <v>80</v>
      </c>
      <c r="Q1621" t="s">
        <v>82</v>
      </c>
      <c r="R1621" t="s">
        <v>78</v>
      </c>
      <c r="S1621">
        <v>14</v>
      </c>
      <c r="T1621">
        <v>2</v>
      </c>
      <c r="U1621">
        <f t="shared" si="167"/>
        <v>7</v>
      </c>
      <c r="V1621">
        <v>2.5</v>
      </c>
      <c r="W1621">
        <v>12.4</v>
      </c>
      <c r="X1621">
        <v>0</v>
      </c>
      <c r="Y1621">
        <v>2</v>
      </c>
      <c r="Z1621">
        <v>1.5</v>
      </c>
      <c r="AA1621" t="s">
        <v>92</v>
      </c>
      <c r="AB1621">
        <v>2</v>
      </c>
    </row>
    <row r="1622" spans="1:28" x14ac:dyDescent="0.2">
      <c r="A1622">
        <v>3</v>
      </c>
      <c r="B1622">
        <v>1621</v>
      </c>
      <c r="C1622">
        <v>15</v>
      </c>
      <c r="D1622">
        <v>27</v>
      </c>
      <c r="E1622">
        <v>1</v>
      </c>
      <c r="F1622" t="s">
        <v>63</v>
      </c>
      <c r="G1622" t="s">
        <v>53</v>
      </c>
      <c r="H1622">
        <v>0.82279199999999997</v>
      </c>
      <c r="I1622">
        <v>1</v>
      </c>
      <c r="J1622">
        <v>0.82279199999999997</v>
      </c>
      <c r="K1622">
        <f t="shared" si="164"/>
        <v>1.2153739948857063</v>
      </c>
      <c r="L1622">
        <f t="shared" si="165"/>
        <v>1.2153739948857063</v>
      </c>
      <c r="M1622" t="str">
        <f>MID(G1622,1,3)</f>
        <v>inc</v>
      </c>
      <c r="N1622" t="str">
        <f>MID(G1622,5,3)</f>
        <v>inc</v>
      </c>
      <c r="O1622" t="str">
        <f>MID(F1622,9,3)</f>
        <v>rhi</v>
      </c>
      <c r="P1622" t="s">
        <v>80</v>
      </c>
      <c r="Q1622" t="s">
        <v>82</v>
      </c>
      <c r="R1622" t="s">
        <v>78</v>
      </c>
      <c r="S1622">
        <v>16</v>
      </c>
      <c r="T1622">
        <v>2</v>
      </c>
      <c r="U1622">
        <f t="shared" si="167"/>
        <v>8</v>
      </c>
      <c r="V1622">
        <v>2</v>
      </c>
      <c r="W1622">
        <v>2.71</v>
      </c>
      <c r="X1622">
        <v>0</v>
      </c>
      <c r="Y1622" s="4">
        <v>1</v>
      </c>
      <c r="Z1622" s="4">
        <v>1</v>
      </c>
      <c r="AA1622" t="s">
        <v>92</v>
      </c>
      <c r="AB1622">
        <v>2</v>
      </c>
    </row>
    <row r="1623" spans="1:28" x14ac:dyDescent="0.2">
      <c r="A1623">
        <v>3</v>
      </c>
      <c r="B1623">
        <v>1622</v>
      </c>
      <c r="C1623">
        <v>15</v>
      </c>
      <c r="D1623">
        <v>56</v>
      </c>
      <c r="E1623">
        <v>1</v>
      </c>
      <c r="F1623" t="s">
        <v>64</v>
      </c>
      <c r="G1623" t="s">
        <v>53</v>
      </c>
      <c r="H1623">
        <v>0.56674599999999997</v>
      </c>
      <c r="I1623">
        <v>1</v>
      </c>
      <c r="J1623">
        <v>0.56674599999999997</v>
      </c>
      <c r="K1623">
        <f t="shared" si="164"/>
        <v>1.7644588581128056</v>
      </c>
      <c r="L1623">
        <f t="shared" si="165"/>
        <v>1.7644588581128056</v>
      </c>
      <c r="M1623" t="str">
        <f>MID(G1623,1,3)</f>
        <v>inc</v>
      </c>
      <c r="N1623" t="str">
        <f>MID(G1623,5,3)</f>
        <v>inc</v>
      </c>
      <c r="O1623" t="str">
        <f>MID(F1623,9,3)</f>
        <v>tra</v>
      </c>
      <c r="P1623" t="s">
        <v>80</v>
      </c>
      <c r="Q1623" t="s">
        <v>82</v>
      </c>
      <c r="R1623" t="s">
        <v>78</v>
      </c>
      <c r="S1623">
        <v>22</v>
      </c>
      <c r="T1623">
        <v>3</v>
      </c>
      <c r="U1623">
        <f t="shared" si="167"/>
        <v>7.333333333333333</v>
      </c>
      <c r="V1623">
        <v>3.7</v>
      </c>
      <c r="W1623">
        <v>2.44</v>
      </c>
      <c r="X1623">
        <v>1</v>
      </c>
      <c r="Y1623" s="4">
        <v>1.75</v>
      </c>
      <c r="Z1623" s="4">
        <v>2</v>
      </c>
      <c r="AA1623" t="s">
        <v>92</v>
      </c>
      <c r="AB1623">
        <v>3</v>
      </c>
    </row>
    <row r="1624" spans="1:28" x14ac:dyDescent="0.2">
      <c r="A1624">
        <v>3</v>
      </c>
      <c r="B1624">
        <v>1623</v>
      </c>
      <c r="C1624">
        <v>15</v>
      </c>
      <c r="D1624">
        <v>11</v>
      </c>
      <c r="E1624">
        <v>1</v>
      </c>
      <c r="F1624" t="s">
        <v>65</v>
      </c>
      <c r="G1624" t="s">
        <v>53</v>
      </c>
      <c r="H1624">
        <v>0.59210700000000005</v>
      </c>
      <c r="I1624">
        <v>1</v>
      </c>
      <c r="J1624">
        <v>0.59210700000000005</v>
      </c>
      <c r="K1624">
        <f t="shared" si="164"/>
        <v>1.6888839348293465</v>
      </c>
      <c r="L1624">
        <f t="shared" si="165"/>
        <v>1.6888839348293465</v>
      </c>
      <c r="M1624" t="str">
        <f>MID(G1624,1,3)</f>
        <v>inc</v>
      </c>
      <c r="N1624" t="str">
        <f>MID(G1624,5,3)</f>
        <v>inc</v>
      </c>
      <c r="O1624" t="str">
        <f>MID(F1624,9,3)</f>
        <v>tru</v>
      </c>
      <c r="P1624" t="s">
        <v>80</v>
      </c>
      <c r="Q1624" t="s">
        <v>82</v>
      </c>
      <c r="R1624" t="s">
        <v>78</v>
      </c>
      <c r="S1624">
        <v>9</v>
      </c>
      <c r="T1624">
        <v>2</v>
      </c>
      <c r="U1624">
        <f t="shared" si="167"/>
        <v>4.5</v>
      </c>
      <c r="V1624">
        <v>2</v>
      </c>
      <c r="W1624">
        <v>46</v>
      </c>
      <c r="X1624">
        <v>0</v>
      </c>
      <c r="Y1624" s="4">
        <v>2.5</v>
      </c>
      <c r="Z1624" s="4">
        <v>2</v>
      </c>
      <c r="AA1624" t="s">
        <v>92</v>
      </c>
      <c r="AB1624">
        <v>2</v>
      </c>
    </row>
    <row r="1625" spans="1:28" x14ac:dyDescent="0.2">
      <c r="A1625">
        <v>3</v>
      </c>
      <c r="B1625">
        <v>1624</v>
      </c>
      <c r="C1625">
        <v>15</v>
      </c>
      <c r="D1625">
        <v>54</v>
      </c>
      <c r="E1625">
        <v>1</v>
      </c>
      <c r="F1625" t="s">
        <v>66</v>
      </c>
      <c r="G1625" t="s">
        <v>53</v>
      </c>
      <c r="H1625">
        <v>0.58425300000000002</v>
      </c>
      <c r="I1625">
        <v>1</v>
      </c>
      <c r="J1625">
        <v>0.58425300000000002</v>
      </c>
      <c r="K1625">
        <f t="shared" si="164"/>
        <v>1.71158727469093</v>
      </c>
      <c r="L1625">
        <f t="shared" si="165"/>
        <v>1.71158727469093</v>
      </c>
      <c r="M1625" t="str">
        <f>MID(G1625,1,3)</f>
        <v>inc</v>
      </c>
      <c r="N1625" t="str">
        <f>MID(G1625,5,3)</f>
        <v>inc</v>
      </c>
      <c r="O1625" t="str">
        <f>MID(F1625,9,3)</f>
        <v>wha</v>
      </c>
      <c r="P1625" t="s">
        <v>80</v>
      </c>
      <c r="Q1625" t="s">
        <v>82</v>
      </c>
      <c r="R1625" t="s">
        <v>78</v>
      </c>
      <c r="S1625">
        <v>24</v>
      </c>
      <c r="T1625">
        <v>2</v>
      </c>
      <c r="U1625">
        <f t="shared" si="167"/>
        <v>12</v>
      </c>
      <c r="V1625">
        <v>2</v>
      </c>
      <c r="W1625">
        <v>5.93</v>
      </c>
      <c r="X1625">
        <v>0.5</v>
      </c>
      <c r="Y1625" s="4">
        <v>1</v>
      </c>
      <c r="Z1625" s="4">
        <v>1</v>
      </c>
      <c r="AA1625" t="s">
        <v>92</v>
      </c>
      <c r="AB1625">
        <v>2</v>
      </c>
    </row>
    <row r="1626" spans="1:28" x14ac:dyDescent="0.2">
      <c r="A1626">
        <v>3</v>
      </c>
      <c r="B1626">
        <v>1625</v>
      </c>
      <c r="C1626">
        <v>15</v>
      </c>
      <c r="D1626">
        <v>61</v>
      </c>
      <c r="E1626">
        <v>2</v>
      </c>
      <c r="F1626" t="s">
        <v>7</v>
      </c>
      <c r="G1626" t="s">
        <v>8</v>
      </c>
      <c r="H1626">
        <v>0.59887199999999996</v>
      </c>
      <c r="I1626">
        <v>1</v>
      </c>
      <c r="J1626">
        <v>0.59887199999999996</v>
      </c>
      <c r="K1626">
        <f t="shared" si="164"/>
        <v>1.6698059017619793</v>
      </c>
      <c r="L1626">
        <f t="shared" si="165"/>
        <v>1.6698059017619793</v>
      </c>
      <c r="M1626" t="str">
        <f>MID(G1626,1,3)</f>
        <v>con</v>
      </c>
      <c r="N1626" t="str">
        <f>MID(G1626,5,3)</f>
        <v>con</v>
      </c>
      <c r="O1626" t="str">
        <f>MID(F1626,9,3)</f>
        <v>ant</v>
      </c>
      <c r="P1626" t="s">
        <v>80</v>
      </c>
      <c r="Q1626" t="s">
        <v>82</v>
      </c>
      <c r="R1626" t="s">
        <v>77</v>
      </c>
      <c r="S1626">
        <v>18</v>
      </c>
      <c r="T1626">
        <v>2</v>
      </c>
      <c r="U1626">
        <f t="shared" si="167"/>
        <v>9</v>
      </c>
      <c r="V1626">
        <v>6</v>
      </c>
      <c r="W1626">
        <v>7.39</v>
      </c>
      <c r="X1626">
        <v>1</v>
      </c>
      <c r="Y1626">
        <v>3</v>
      </c>
      <c r="Z1626">
        <v>2</v>
      </c>
      <c r="AA1626" t="s">
        <v>92</v>
      </c>
      <c r="AB1626">
        <v>2</v>
      </c>
    </row>
    <row r="1627" spans="1:28" x14ac:dyDescent="0.2">
      <c r="A1627">
        <v>3</v>
      </c>
      <c r="B1627">
        <v>1626</v>
      </c>
      <c r="C1627">
        <v>15</v>
      </c>
      <c r="D1627">
        <v>58</v>
      </c>
      <c r="E1627">
        <v>2</v>
      </c>
      <c r="F1627" t="s">
        <v>9</v>
      </c>
      <c r="G1627" t="s">
        <v>8</v>
      </c>
      <c r="H1627">
        <v>0.59093799999999996</v>
      </c>
      <c r="I1627">
        <v>1</v>
      </c>
      <c r="J1627">
        <v>0.59093799999999996</v>
      </c>
      <c r="K1627">
        <f t="shared" si="164"/>
        <v>1.6922249034585695</v>
      </c>
      <c r="L1627">
        <f t="shared" si="165"/>
        <v>1.6922249034585695</v>
      </c>
      <c r="M1627" t="str">
        <f>MID(G1627,1,3)</f>
        <v>con</v>
      </c>
      <c r="N1627" t="str">
        <f>MID(G1627,5,3)</f>
        <v>con</v>
      </c>
      <c r="O1627" t="str">
        <f>MID(F1627,9,3)</f>
        <v>but</v>
      </c>
      <c r="P1627" t="s">
        <v>80</v>
      </c>
      <c r="Q1627" t="s">
        <v>82</v>
      </c>
      <c r="R1627" t="s">
        <v>77</v>
      </c>
      <c r="S1627">
        <v>30</v>
      </c>
      <c r="T1627">
        <v>2</v>
      </c>
      <c r="U1627">
        <f t="shared" si="167"/>
        <v>15</v>
      </c>
      <c r="V1627">
        <v>5</v>
      </c>
      <c r="W1627">
        <v>11.72</v>
      </c>
      <c r="X1627">
        <v>1</v>
      </c>
      <c r="Y1627">
        <v>1.33</v>
      </c>
      <c r="Z1627">
        <v>1.5</v>
      </c>
      <c r="AA1627" t="s">
        <v>92</v>
      </c>
      <c r="AB1627">
        <v>2</v>
      </c>
    </row>
    <row r="1628" spans="1:28" x14ac:dyDescent="0.2">
      <c r="A1628">
        <v>3</v>
      </c>
      <c r="B1628">
        <v>1627</v>
      </c>
      <c r="C1628">
        <v>15</v>
      </c>
      <c r="D1628">
        <v>95</v>
      </c>
      <c r="E1628">
        <v>2</v>
      </c>
      <c r="F1628" t="s">
        <v>10</v>
      </c>
      <c r="G1628" t="s">
        <v>8</v>
      </c>
      <c r="H1628">
        <v>0.65488900000000005</v>
      </c>
      <c r="I1628">
        <v>1</v>
      </c>
      <c r="J1628">
        <v>0.65488900000000005</v>
      </c>
      <c r="K1628">
        <f t="shared" si="164"/>
        <v>1.526976327285998</v>
      </c>
      <c r="L1628">
        <f t="shared" si="165"/>
        <v>1.526976327285998</v>
      </c>
      <c r="M1628" t="str">
        <f>MID(G1628,1,3)</f>
        <v>con</v>
      </c>
      <c r="N1628" t="str">
        <f>MID(G1628,5,3)</f>
        <v>con</v>
      </c>
      <c r="O1628" t="str">
        <f>MID(F1628,9,3)</f>
        <v>fea</v>
      </c>
      <c r="P1628" t="s">
        <v>80</v>
      </c>
      <c r="Q1628" t="s">
        <v>82</v>
      </c>
      <c r="R1628" t="s">
        <v>77</v>
      </c>
      <c r="S1628">
        <v>10</v>
      </c>
      <c r="T1628">
        <v>2</v>
      </c>
      <c r="U1628">
        <f t="shared" si="167"/>
        <v>5</v>
      </c>
      <c r="V1628">
        <v>4</v>
      </c>
      <c r="W1628">
        <v>6.74</v>
      </c>
      <c r="X1628">
        <v>0</v>
      </c>
      <c r="Y1628">
        <v>2</v>
      </c>
      <c r="Z1628">
        <v>1.5</v>
      </c>
      <c r="AA1628" t="s">
        <v>92</v>
      </c>
      <c r="AB1628">
        <v>2</v>
      </c>
    </row>
    <row r="1629" spans="1:28" x14ac:dyDescent="0.2">
      <c r="A1629">
        <v>3</v>
      </c>
      <c r="B1629">
        <v>1628</v>
      </c>
      <c r="C1629">
        <v>15</v>
      </c>
      <c r="D1629">
        <v>107</v>
      </c>
      <c r="E1629">
        <v>2</v>
      </c>
      <c r="F1629" t="s">
        <v>11</v>
      </c>
      <c r="G1629" t="s">
        <v>8</v>
      </c>
      <c r="H1629">
        <v>0.51995599999999997</v>
      </c>
      <c r="I1629">
        <v>1</v>
      </c>
      <c r="J1629">
        <v>0.51995599999999997</v>
      </c>
      <c r="K1629">
        <f t="shared" si="164"/>
        <v>1.9232396587403551</v>
      </c>
      <c r="L1629">
        <f t="shared" si="165"/>
        <v>1.9232396587403551</v>
      </c>
      <c r="M1629" t="str">
        <f>MID(G1629,1,3)</f>
        <v>con</v>
      </c>
      <c r="N1629" t="str">
        <f>MID(G1629,5,3)</f>
        <v>con</v>
      </c>
      <c r="O1629" t="str">
        <f>MID(F1629,9,3)</f>
        <v>fle</v>
      </c>
      <c r="P1629" t="s">
        <v>80</v>
      </c>
      <c r="Q1629" t="s">
        <v>82</v>
      </c>
      <c r="R1629" t="s">
        <v>77</v>
      </c>
      <c r="S1629">
        <v>22</v>
      </c>
      <c r="T1629">
        <v>2</v>
      </c>
      <c r="U1629">
        <f t="shared" si="167"/>
        <v>11</v>
      </c>
      <c r="V1629">
        <v>2</v>
      </c>
      <c r="W1629">
        <v>2.77</v>
      </c>
      <c r="X1629">
        <v>1</v>
      </c>
      <c r="Y1629">
        <v>2</v>
      </c>
      <c r="Z1629">
        <v>1.5</v>
      </c>
      <c r="AA1629" t="s">
        <v>92</v>
      </c>
      <c r="AB1629">
        <v>2</v>
      </c>
    </row>
    <row r="1630" spans="1:28" x14ac:dyDescent="0.2">
      <c r="A1630">
        <v>3</v>
      </c>
      <c r="B1630">
        <v>1629</v>
      </c>
      <c r="C1630">
        <v>15</v>
      </c>
      <c r="D1630">
        <v>65</v>
      </c>
      <c r="E1630">
        <v>2</v>
      </c>
      <c r="F1630" t="s">
        <v>12</v>
      </c>
      <c r="G1630" t="s">
        <v>8</v>
      </c>
      <c r="H1630">
        <v>0.68700300000000003</v>
      </c>
      <c r="I1630">
        <v>1</v>
      </c>
      <c r="J1630">
        <v>0.68700300000000003</v>
      </c>
      <c r="K1630">
        <f t="shared" si="164"/>
        <v>1.4555977193694933</v>
      </c>
      <c r="L1630">
        <f t="shared" si="165"/>
        <v>1.4555977193694933</v>
      </c>
      <c r="M1630" t="str">
        <f>MID(G1630,1,3)</f>
        <v>con</v>
      </c>
      <c r="N1630" t="str">
        <f>MID(G1630,5,3)</f>
        <v>con</v>
      </c>
      <c r="O1630" t="str">
        <f>MID(F1630,9,3)</f>
        <v>mou</v>
      </c>
      <c r="P1630" t="s">
        <v>80</v>
      </c>
      <c r="Q1630" t="s">
        <v>82</v>
      </c>
      <c r="R1630" t="s">
        <v>77</v>
      </c>
      <c r="S1630" s="4">
        <v>19</v>
      </c>
      <c r="T1630" s="4">
        <v>2</v>
      </c>
      <c r="U1630" s="4">
        <v>9.5</v>
      </c>
      <c r="V1630" s="4">
        <v>3</v>
      </c>
      <c r="W1630" s="4">
        <v>36.78</v>
      </c>
      <c r="X1630" s="4">
        <v>0</v>
      </c>
      <c r="Y1630" s="4">
        <v>1.5</v>
      </c>
      <c r="Z1630" s="4">
        <v>2.5</v>
      </c>
      <c r="AA1630" t="s">
        <v>92</v>
      </c>
      <c r="AB1630" s="4">
        <v>2</v>
      </c>
    </row>
    <row r="1631" spans="1:28" x14ac:dyDescent="0.2">
      <c r="A1631">
        <v>3</v>
      </c>
      <c r="B1631">
        <v>1630</v>
      </c>
      <c r="C1631">
        <v>15</v>
      </c>
      <c r="D1631">
        <v>101</v>
      </c>
      <c r="E1631">
        <v>2</v>
      </c>
      <c r="F1631" t="s">
        <v>13</v>
      </c>
      <c r="G1631" t="s">
        <v>8</v>
      </c>
      <c r="H1631">
        <v>0.58287900000000004</v>
      </c>
      <c r="I1631">
        <v>1</v>
      </c>
      <c r="J1631">
        <v>0.58287900000000004</v>
      </c>
      <c r="K1631">
        <f t="shared" si="164"/>
        <v>1.715621938687103</v>
      </c>
      <c r="L1631">
        <f t="shared" si="165"/>
        <v>1.715621938687103</v>
      </c>
      <c r="M1631" t="str">
        <f>MID(G1631,1,3)</f>
        <v>con</v>
      </c>
      <c r="N1631" t="str">
        <f>MID(G1631,5,3)</f>
        <v>con</v>
      </c>
      <c r="O1631" t="str">
        <f>MID(F1631,9,3)</f>
        <v>pea</v>
      </c>
      <c r="P1631" t="s">
        <v>80</v>
      </c>
      <c r="Q1631" t="s">
        <v>82</v>
      </c>
      <c r="R1631" t="s">
        <v>77</v>
      </c>
      <c r="S1631">
        <v>22</v>
      </c>
      <c r="T1631">
        <v>2</v>
      </c>
      <c r="U1631">
        <f t="shared" ref="U1631:U1643" si="168">S1631/T1631</f>
        <v>11</v>
      </c>
      <c r="V1631">
        <v>5</v>
      </c>
      <c r="W1631">
        <v>3.07</v>
      </c>
      <c r="X1631">
        <v>0</v>
      </c>
      <c r="Y1631" s="4">
        <v>2</v>
      </c>
      <c r="Z1631" s="4">
        <v>2.5</v>
      </c>
      <c r="AA1631" t="s">
        <v>92</v>
      </c>
      <c r="AB1631">
        <v>2</v>
      </c>
    </row>
    <row r="1632" spans="1:28" x14ac:dyDescent="0.2">
      <c r="A1632">
        <v>3</v>
      </c>
      <c r="B1632">
        <v>1631</v>
      </c>
      <c r="C1632">
        <v>15</v>
      </c>
      <c r="D1632">
        <v>91</v>
      </c>
      <c r="E1632">
        <v>2</v>
      </c>
      <c r="F1632" t="s">
        <v>14</v>
      </c>
      <c r="G1632" t="s">
        <v>8</v>
      </c>
      <c r="H1632">
        <v>0.598854</v>
      </c>
      <c r="I1632">
        <v>1</v>
      </c>
      <c r="J1632">
        <v>0.598854</v>
      </c>
      <c r="K1632">
        <f t="shared" si="164"/>
        <v>1.6698560918020084</v>
      </c>
      <c r="L1632">
        <f t="shared" si="165"/>
        <v>1.6698560918020084</v>
      </c>
      <c r="M1632" t="str">
        <f>MID(G1632,1,3)</f>
        <v>con</v>
      </c>
      <c r="N1632" t="str">
        <f>MID(G1632,5,3)</f>
        <v>con</v>
      </c>
      <c r="O1632" t="str">
        <f>MID(F1632,9,3)</f>
        <v>see</v>
      </c>
      <c r="P1632" t="s">
        <v>80</v>
      </c>
      <c r="Q1632" t="s">
        <v>82</v>
      </c>
      <c r="R1632" t="s">
        <v>77</v>
      </c>
      <c r="S1632">
        <v>12</v>
      </c>
      <c r="T1632">
        <v>2</v>
      </c>
      <c r="U1632">
        <f t="shared" si="168"/>
        <v>6</v>
      </c>
      <c r="V1632">
        <v>2</v>
      </c>
      <c r="W1632">
        <v>6.11</v>
      </c>
      <c r="X1632">
        <v>0.5</v>
      </c>
      <c r="Y1632" s="4">
        <v>1</v>
      </c>
      <c r="Z1632" s="4">
        <v>2</v>
      </c>
      <c r="AA1632" t="s">
        <v>92</v>
      </c>
      <c r="AB1632">
        <v>2</v>
      </c>
    </row>
    <row r="1633" spans="1:28" x14ac:dyDescent="0.2">
      <c r="A1633">
        <v>3</v>
      </c>
      <c r="B1633">
        <v>1632</v>
      </c>
      <c r="C1633">
        <v>15</v>
      </c>
      <c r="D1633">
        <v>69</v>
      </c>
      <c r="E1633">
        <v>2</v>
      </c>
      <c r="F1633" t="s">
        <v>15</v>
      </c>
      <c r="G1633" t="s">
        <v>8</v>
      </c>
      <c r="H1633">
        <v>0.58288099999999998</v>
      </c>
      <c r="I1633">
        <v>1</v>
      </c>
      <c r="J1633">
        <v>0.58288099999999998</v>
      </c>
      <c r="K1633">
        <f t="shared" si="164"/>
        <v>1.715616051990029</v>
      </c>
      <c r="L1633">
        <f t="shared" si="165"/>
        <v>1.715616051990029</v>
      </c>
      <c r="M1633" t="str">
        <f>MID(G1633,1,3)</f>
        <v>con</v>
      </c>
      <c r="N1633" t="str">
        <f>MID(G1633,5,3)</f>
        <v>con</v>
      </c>
      <c r="O1633" t="str">
        <f>MID(F1633,9,3)</f>
        <v>buf</v>
      </c>
      <c r="P1633" t="s">
        <v>79</v>
      </c>
      <c r="Q1633" t="s">
        <v>81</v>
      </c>
      <c r="R1633" t="s">
        <v>78</v>
      </c>
      <c r="S1633">
        <v>8</v>
      </c>
      <c r="T1633">
        <v>2</v>
      </c>
      <c r="U1633">
        <f t="shared" si="168"/>
        <v>4</v>
      </c>
      <c r="V1633">
        <v>1.5</v>
      </c>
      <c r="W1633">
        <v>3.19</v>
      </c>
      <c r="X1633">
        <v>0</v>
      </c>
      <c r="Y1633">
        <v>1</v>
      </c>
      <c r="Z1633">
        <v>1.67</v>
      </c>
      <c r="AA1633" t="s">
        <v>92</v>
      </c>
      <c r="AB1633">
        <v>2</v>
      </c>
    </row>
    <row r="1634" spans="1:28" x14ac:dyDescent="0.2">
      <c r="A1634">
        <v>3</v>
      </c>
      <c r="B1634">
        <v>1633</v>
      </c>
      <c r="C1634">
        <v>15</v>
      </c>
      <c r="D1634">
        <v>103</v>
      </c>
      <c r="E1634">
        <v>2</v>
      </c>
      <c r="F1634" t="s">
        <v>16</v>
      </c>
      <c r="G1634" t="s">
        <v>8</v>
      </c>
      <c r="H1634">
        <v>0.40033200000000002</v>
      </c>
      <c r="I1634">
        <v>1</v>
      </c>
      <c r="J1634">
        <v>0.40033200000000002</v>
      </c>
      <c r="K1634">
        <f t="shared" si="164"/>
        <v>2.497926720821718</v>
      </c>
      <c r="L1634">
        <f t="shared" si="165"/>
        <v>2.497926720821718</v>
      </c>
      <c r="M1634" t="str">
        <f>MID(G1634,1,3)</f>
        <v>con</v>
      </c>
      <c r="N1634" t="str">
        <f>MID(G1634,5,3)</f>
        <v>con</v>
      </c>
      <c r="O1634" t="str">
        <f>MID(F1634,9,3)</f>
        <v>bul</v>
      </c>
      <c r="P1634" t="s">
        <v>79</v>
      </c>
      <c r="Q1634" t="s">
        <v>81</v>
      </c>
      <c r="R1634" t="s">
        <v>78</v>
      </c>
      <c r="S1634">
        <v>20</v>
      </c>
      <c r="T1634">
        <v>3</v>
      </c>
      <c r="U1634">
        <f t="shared" si="168"/>
        <v>6.666666666666667</v>
      </c>
      <c r="V1634">
        <v>3.3</v>
      </c>
      <c r="W1634">
        <v>1.58</v>
      </c>
      <c r="X1634">
        <v>0.67</v>
      </c>
      <c r="Y1634">
        <v>1</v>
      </c>
      <c r="Z1634">
        <v>2</v>
      </c>
      <c r="AA1634" t="s">
        <v>92</v>
      </c>
      <c r="AB1634">
        <v>3</v>
      </c>
    </row>
    <row r="1635" spans="1:28" x14ac:dyDescent="0.2">
      <c r="A1635">
        <v>3</v>
      </c>
      <c r="B1635">
        <v>1634</v>
      </c>
      <c r="C1635">
        <v>15</v>
      </c>
      <c r="D1635">
        <v>89</v>
      </c>
      <c r="E1635">
        <v>2</v>
      </c>
      <c r="F1635" t="s">
        <v>17</v>
      </c>
      <c r="G1635" t="s">
        <v>8</v>
      </c>
      <c r="H1635">
        <v>0.59094400000000002</v>
      </c>
      <c r="I1635">
        <v>1</v>
      </c>
      <c r="J1635">
        <v>0.59094400000000002</v>
      </c>
      <c r="K1635">
        <f t="shared" si="164"/>
        <v>1.6922077218822764</v>
      </c>
      <c r="L1635">
        <f t="shared" si="165"/>
        <v>1.6922077218822764</v>
      </c>
      <c r="M1635" t="str">
        <f>MID(G1635,1,3)</f>
        <v>con</v>
      </c>
      <c r="N1635" t="str">
        <f>MID(G1635,5,3)</f>
        <v>con</v>
      </c>
      <c r="O1635" t="str">
        <f>MID(F1635,9,3)</f>
        <v>ele</v>
      </c>
      <c r="P1635" t="s">
        <v>79</v>
      </c>
      <c r="Q1635" t="s">
        <v>81</v>
      </c>
      <c r="R1635" t="s">
        <v>78</v>
      </c>
      <c r="S1635">
        <v>14</v>
      </c>
      <c r="T1635">
        <v>2</v>
      </c>
      <c r="U1635">
        <f t="shared" si="168"/>
        <v>7</v>
      </c>
      <c r="V1635">
        <v>2.5</v>
      </c>
      <c r="W1635">
        <v>12.4</v>
      </c>
      <c r="X1635">
        <v>0</v>
      </c>
      <c r="Y1635">
        <v>2</v>
      </c>
      <c r="Z1635">
        <v>1.5</v>
      </c>
      <c r="AA1635" t="s">
        <v>92</v>
      </c>
      <c r="AB1635">
        <v>2</v>
      </c>
    </row>
    <row r="1636" spans="1:28" x14ac:dyDescent="0.2">
      <c r="A1636">
        <v>3</v>
      </c>
      <c r="B1636">
        <v>1635</v>
      </c>
      <c r="C1636">
        <v>15</v>
      </c>
      <c r="D1636">
        <v>108</v>
      </c>
      <c r="E1636">
        <v>2</v>
      </c>
      <c r="F1636" t="s">
        <v>18</v>
      </c>
      <c r="G1636" t="s">
        <v>8</v>
      </c>
      <c r="H1636">
        <v>0.512239</v>
      </c>
      <c r="I1636">
        <v>1</v>
      </c>
      <c r="J1636">
        <v>0.512239</v>
      </c>
      <c r="K1636">
        <f t="shared" si="164"/>
        <v>1.9522137127395611</v>
      </c>
      <c r="L1636">
        <f t="shared" si="165"/>
        <v>1.9522137127395611</v>
      </c>
      <c r="M1636" t="str">
        <f>MID(G1636,1,3)</f>
        <v>con</v>
      </c>
      <c r="N1636" t="str">
        <f>MID(G1636,5,3)</f>
        <v>con</v>
      </c>
      <c r="O1636" t="str">
        <f>MID(F1636,9,3)</f>
        <v>rhi</v>
      </c>
      <c r="P1636" t="s">
        <v>79</v>
      </c>
      <c r="Q1636" t="s">
        <v>81</v>
      </c>
      <c r="R1636" t="s">
        <v>78</v>
      </c>
      <c r="S1636">
        <v>16</v>
      </c>
      <c r="T1636">
        <v>2</v>
      </c>
      <c r="U1636">
        <f t="shared" si="168"/>
        <v>8</v>
      </c>
      <c r="V1636">
        <v>2</v>
      </c>
      <c r="W1636">
        <v>2.71</v>
      </c>
      <c r="X1636">
        <v>0</v>
      </c>
      <c r="Y1636" s="4">
        <v>1</v>
      </c>
      <c r="Z1636" s="4">
        <v>1</v>
      </c>
      <c r="AA1636" t="s">
        <v>92</v>
      </c>
      <c r="AB1636">
        <v>2</v>
      </c>
    </row>
    <row r="1637" spans="1:28" x14ac:dyDescent="0.2">
      <c r="A1637">
        <v>3</v>
      </c>
      <c r="B1637">
        <v>1636</v>
      </c>
      <c r="C1637">
        <v>15</v>
      </c>
      <c r="D1637">
        <v>109</v>
      </c>
      <c r="E1637">
        <v>2</v>
      </c>
      <c r="F1637" t="s">
        <v>19</v>
      </c>
      <c r="G1637" t="s">
        <v>8</v>
      </c>
      <c r="H1637">
        <v>0.66289600000000004</v>
      </c>
      <c r="I1637">
        <v>1</v>
      </c>
      <c r="J1637">
        <v>0.66289600000000004</v>
      </c>
      <c r="K1637">
        <f t="shared" si="164"/>
        <v>1.5085322584538148</v>
      </c>
      <c r="L1637">
        <f t="shared" si="165"/>
        <v>1.5085322584538148</v>
      </c>
      <c r="M1637" t="str">
        <f>MID(G1637,1,3)</f>
        <v>con</v>
      </c>
      <c r="N1637" t="str">
        <f>MID(G1637,5,3)</f>
        <v>con</v>
      </c>
      <c r="O1637" t="str">
        <f>MID(F1637,9,3)</f>
        <v>tra</v>
      </c>
      <c r="P1637" t="s">
        <v>79</v>
      </c>
      <c r="Q1637" t="s">
        <v>81</v>
      </c>
      <c r="R1637" t="s">
        <v>78</v>
      </c>
      <c r="S1637">
        <v>22</v>
      </c>
      <c r="T1637">
        <v>3</v>
      </c>
      <c r="U1637">
        <f t="shared" si="168"/>
        <v>7.333333333333333</v>
      </c>
      <c r="V1637">
        <v>3.7</v>
      </c>
      <c r="W1637">
        <v>2.44</v>
      </c>
      <c r="X1637">
        <v>1</v>
      </c>
      <c r="Y1637" s="4">
        <v>1.75</v>
      </c>
      <c r="Z1637" s="4">
        <v>2</v>
      </c>
      <c r="AA1637" t="s">
        <v>92</v>
      </c>
      <c r="AB1637">
        <v>3</v>
      </c>
    </row>
    <row r="1638" spans="1:28" x14ac:dyDescent="0.2">
      <c r="A1638">
        <v>3</v>
      </c>
      <c r="B1638">
        <v>1637</v>
      </c>
      <c r="C1638">
        <v>15</v>
      </c>
      <c r="D1638">
        <v>102</v>
      </c>
      <c r="E1638">
        <v>2</v>
      </c>
      <c r="F1638" t="s">
        <v>20</v>
      </c>
      <c r="G1638" t="s">
        <v>8</v>
      </c>
      <c r="H1638">
        <v>0.55213599999999996</v>
      </c>
      <c r="I1638">
        <v>1</v>
      </c>
      <c r="J1638">
        <v>0.55213599999999996</v>
      </c>
      <c r="K1638">
        <f t="shared" si="164"/>
        <v>1.8111479780343975</v>
      </c>
      <c r="L1638">
        <f t="shared" si="165"/>
        <v>1.8111479780343975</v>
      </c>
      <c r="M1638" t="str">
        <f>MID(G1638,1,3)</f>
        <v>con</v>
      </c>
      <c r="N1638" t="str">
        <f>MID(G1638,5,3)</f>
        <v>con</v>
      </c>
      <c r="O1638" t="str">
        <f>MID(F1638,9,3)</f>
        <v>tru</v>
      </c>
      <c r="P1638" t="s">
        <v>79</v>
      </c>
      <c r="Q1638" t="s">
        <v>81</v>
      </c>
      <c r="R1638" t="s">
        <v>78</v>
      </c>
      <c r="S1638">
        <v>9</v>
      </c>
      <c r="T1638">
        <v>2</v>
      </c>
      <c r="U1638">
        <f t="shared" si="168"/>
        <v>4.5</v>
      </c>
      <c r="V1638">
        <v>2</v>
      </c>
      <c r="W1638">
        <v>46</v>
      </c>
      <c r="X1638">
        <v>0</v>
      </c>
      <c r="Y1638" s="4">
        <v>2.5</v>
      </c>
      <c r="Z1638" s="4">
        <v>2</v>
      </c>
      <c r="AA1638" t="s">
        <v>92</v>
      </c>
      <c r="AB1638">
        <v>2</v>
      </c>
    </row>
    <row r="1639" spans="1:28" x14ac:dyDescent="0.2">
      <c r="A1639">
        <v>3</v>
      </c>
      <c r="B1639">
        <v>1638</v>
      </c>
      <c r="C1639">
        <v>15</v>
      </c>
      <c r="D1639">
        <v>67</v>
      </c>
      <c r="E1639">
        <v>2</v>
      </c>
      <c r="F1639" t="s">
        <v>21</v>
      </c>
      <c r="G1639" t="s">
        <v>8</v>
      </c>
      <c r="H1639">
        <v>0.58443999999999996</v>
      </c>
      <c r="I1639">
        <v>1</v>
      </c>
      <c r="J1639">
        <v>0.58443999999999996</v>
      </c>
      <c r="K1639">
        <f t="shared" si="164"/>
        <v>1.7110396276777771</v>
      </c>
      <c r="L1639">
        <f t="shared" si="165"/>
        <v>1.7110396276777771</v>
      </c>
      <c r="M1639" t="str">
        <f>MID(G1639,1,3)</f>
        <v>con</v>
      </c>
      <c r="N1639" t="str">
        <f>MID(G1639,5,3)</f>
        <v>con</v>
      </c>
      <c r="O1639" t="str">
        <f>MID(F1639,9,3)</f>
        <v>wha</v>
      </c>
      <c r="P1639" t="s">
        <v>79</v>
      </c>
      <c r="Q1639" t="s">
        <v>81</v>
      </c>
      <c r="R1639" t="s">
        <v>78</v>
      </c>
      <c r="S1639">
        <v>24</v>
      </c>
      <c r="T1639">
        <v>2</v>
      </c>
      <c r="U1639">
        <f t="shared" si="168"/>
        <v>12</v>
      </c>
      <c r="V1639">
        <v>2</v>
      </c>
      <c r="W1639">
        <v>5.93</v>
      </c>
      <c r="X1639">
        <v>0.5</v>
      </c>
      <c r="Y1639" s="4">
        <v>1</v>
      </c>
      <c r="Z1639" s="4">
        <v>1</v>
      </c>
      <c r="AA1639" t="s">
        <v>92</v>
      </c>
      <c r="AB1639">
        <v>2</v>
      </c>
    </row>
    <row r="1640" spans="1:28" x14ac:dyDescent="0.2">
      <c r="A1640">
        <v>3</v>
      </c>
      <c r="B1640">
        <v>1639</v>
      </c>
      <c r="C1640">
        <v>15</v>
      </c>
      <c r="D1640">
        <v>77</v>
      </c>
      <c r="E1640">
        <v>2</v>
      </c>
      <c r="F1640" t="s">
        <v>22</v>
      </c>
      <c r="G1640" t="s">
        <v>23</v>
      </c>
      <c r="H1640">
        <v>0.63101499999999999</v>
      </c>
      <c r="I1640">
        <v>1</v>
      </c>
      <c r="J1640">
        <v>0.63101499999999999</v>
      </c>
      <c r="K1640">
        <f t="shared" si="164"/>
        <v>1.5847483815757153</v>
      </c>
      <c r="L1640">
        <f t="shared" si="165"/>
        <v>1.5847483815757153</v>
      </c>
      <c r="M1640" t="str">
        <f>MID(G1640,1,3)</f>
        <v>con</v>
      </c>
      <c r="N1640" t="str">
        <f>MID(G1640,5,3)</f>
        <v>inc</v>
      </c>
      <c r="O1640" t="str">
        <f>MID(F1640,9,3)</f>
        <v>ant</v>
      </c>
      <c r="P1640" t="s">
        <v>80</v>
      </c>
      <c r="Q1640" t="s">
        <v>81</v>
      </c>
      <c r="R1640" t="s">
        <v>77</v>
      </c>
      <c r="S1640">
        <v>18</v>
      </c>
      <c r="T1640">
        <v>2</v>
      </c>
      <c r="U1640">
        <f t="shared" si="168"/>
        <v>9</v>
      </c>
      <c r="V1640">
        <v>6</v>
      </c>
      <c r="W1640">
        <v>7.39</v>
      </c>
      <c r="X1640">
        <v>1</v>
      </c>
      <c r="Y1640">
        <v>3</v>
      </c>
      <c r="Z1640">
        <v>2</v>
      </c>
      <c r="AA1640" t="s">
        <v>92</v>
      </c>
      <c r="AB1640">
        <v>2</v>
      </c>
    </row>
    <row r="1641" spans="1:28" x14ac:dyDescent="0.2">
      <c r="A1641">
        <v>3</v>
      </c>
      <c r="B1641">
        <v>1640</v>
      </c>
      <c r="C1641">
        <v>15</v>
      </c>
      <c r="D1641">
        <v>70</v>
      </c>
      <c r="E1641">
        <v>2</v>
      </c>
      <c r="F1641" t="s">
        <v>24</v>
      </c>
      <c r="G1641" t="s">
        <v>23</v>
      </c>
      <c r="H1641">
        <v>0.55907700000000005</v>
      </c>
      <c r="I1641">
        <v>1</v>
      </c>
      <c r="J1641">
        <v>0.55907700000000005</v>
      </c>
      <c r="K1641">
        <f t="shared" si="164"/>
        <v>1.7886623846089178</v>
      </c>
      <c r="L1641">
        <f t="shared" si="165"/>
        <v>1.7886623846089178</v>
      </c>
      <c r="M1641" t="str">
        <f>MID(G1641,1,3)</f>
        <v>con</v>
      </c>
      <c r="N1641" t="str">
        <f>MID(G1641,5,3)</f>
        <v>inc</v>
      </c>
      <c r="O1641" t="str">
        <f>MID(F1641,9,3)</f>
        <v>but</v>
      </c>
      <c r="P1641" t="s">
        <v>80</v>
      </c>
      <c r="Q1641" t="s">
        <v>81</v>
      </c>
      <c r="R1641" t="s">
        <v>77</v>
      </c>
      <c r="S1641">
        <v>30</v>
      </c>
      <c r="T1641">
        <v>2</v>
      </c>
      <c r="U1641">
        <f t="shared" si="168"/>
        <v>15</v>
      </c>
      <c r="V1641">
        <v>5</v>
      </c>
      <c r="W1641">
        <v>11.72</v>
      </c>
      <c r="X1641">
        <v>1</v>
      </c>
      <c r="Y1641">
        <v>1.33</v>
      </c>
      <c r="Z1641">
        <v>1.5</v>
      </c>
      <c r="AA1641" t="s">
        <v>92</v>
      </c>
      <c r="AB1641">
        <v>2</v>
      </c>
    </row>
    <row r="1642" spans="1:28" x14ac:dyDescent="0.2">
      <c r="A1642">
        <v>3</v>
      </c>
      <c r="B1642">
        <v>1641</v>
      </c>
      <c r="C1642">
        <v>15</v>
      </c>
      <c r="D1642">
        <v>71</v>
      </c>
      <c r="E1642">
        <v>2</v>
      </c>
      <c r="F1642" t="s">
        <v>25</v>
      </c>
      <c r="G1642" t="s">
        <v>23</v>
      </c>
      <c r="H1642">
        <v>0.66299300000000005</v>
      </c>
      <c r="I1642">
        <v>1</v>
      </c>
      <c r="J1642">
        <v>0.66299300000000005</v>
      </c>
      <c r="K1642">
        <f t="shared" si="164"/>
        <v>1.508311550800687</v>
      </c>
      <c r="L1642">
        <f t="shared" si="165"/>
        <v>1.508311550800687</v>
      </c>
      <c r="M1642" t="str">
        <f>MID(G1642,1,3)</f>
        <v>con</v>
      </c>
      <c r="N1642" t="str">
        <f>MID(G1642,5,3)</f>
        <v>inc</v>
      </c>
      <c r="O1642" t="str">
        <f>MID(F1642,9,3)</f>
        <v>fea</v>
      </c>
      <c r="P1642" t="s">
        <v>80</v>
      </c>
      <c r="Q1642" t="s">
        <v>81</v>
      </c>
      <c r="R1642" t="s">
        <v>77</v>
      </c>
      <c r="S1642">
        <v>10</v>
      </c>
      <c r="T1642">
        <v>2</v>
      </c>
      <c r="U1642">
        <f t="shared" si="168"/>
        <v>5</v>
      </c>
      <c r="V1642">
        <v>4</v>
      </c>
      <c r="W1642">
        <v>6.74</v>
      </c>
      <c r="X1642">
        <v>0</v>
      </c>
      <c r="Y1642">
        <v>2</v>
      </c>
      <c r="Z1642">
        <v>1.5</v>
      </c>
      <c r="AA1642" t="s">
        <v>92</v>
      </c>
      <c r="AB1642">
        <v>2</v>
      </c>
    </row>
    <row r="1643" spans="1:28" x14ac:dyDescent="0.2">
      <c r="A1643">
        <v>3</v>
      </c>
      <c r="B1643">
        <v>1642</v>
      </c>
      <c r="C1643">
        <v>15</v>
      </c>
      <c r="D1643">
        <v>82</v>
      </c>
      <c r="E1643">
        <v>2</v>
      </c>
      <c r="F1643" t="s">
        <v>26</v>
      </c>
      <c r="G1643" t="s">
        <v>23</v>
      </c>
      <c r="H1643">
        <v>0.62300100000000003</v>
      </c>
      <c r="I1643">
        <v>1</v>
      </c>
      <c r="J1643">
        <v>0.62300100000000003</v>
      </c>
      <c r="K1643">
        <f t="shared" si="164"/>
        <v>1.6051338601382661</v>
      </c>
      <c r="L1643">
        <f t="shared" si="165"/>
        <v>1.6051338601382661</v>
      </c>
      <c r="M1643" t="str">
        <f>MID(G1643,1,3)</f>
        <v>con</v>
      </c>
      <c r="N1643" t="str">
        <f>MID(G1643,5,3)</f>
        <v>inc</v>
      </c>
      <c r="O1643" t="str">
        <f>MID(F1643,9,3)</f>
        <v>fle</v>
      </c>
      <c r="P1643" t="s">
        <v>80</v>
      </c>
      <c r="Q1643" t="s">
        <v>81</v>
      </c>
      <c r="R1643" t="s">
        <v>77</v>
      </c>
      <c r="S1643">
        <v>22</v>
      </c>
      <c r="T1643">
        <v>2</v>
      </c>
      <c r="U1643">
        <f t="shared" si="168"/>
        <v>11</v>
      </c>
      <c r="V1643">
        <v>2</v>
      </c>
      <c r="W1643">
        <v>2.77</v>
      </c>
      <c r="X1643">
        <v>1</v>
      </c>
      <c r="Y1643">
        <v>2</v>
      </c>
      <c r="Z1643">
        <v>1.5</v>
      </c>
      <c r="AA1643" t="s">
        <v>92</v>
      </c>
      <c r="AB1643">
        <v>2</v>
      </c>
    </row>
    <row r="1644" spans="1:28" x14ac:dyDescent="0.2">
      <c r="A1644">
        <v>3</v>
      </c>
      <c r="B1644">
        <v>1643</v>
      </c>
      <c r="C1644">
        <v>15</v>
      </c>
      <c r="D1644">
        <v>59</v>
      </c>
      <c r="E1644">
        <v>2</v>
      </c>
      <c r="F1644" t="s">
        <v>27</v>
      </c>
      <c r="G1644" t="s">
        <v>23</v>
      </c>
      <c r="H1644">
        <v>0.82302200000000003</v>
      </c>
      <c r="I1644">
        <v>1</v>
      </c>
      <c r="J1644">
        <v>0.82302200000000003</v>
      </c>
      <c r="K1644">
        <f t="shared" si="164"/>
        <v>1.2150343490210467</v>
      </c>
      <c r="L1644">
        <f t="shared" si="165"/>
        <v>1.2150343490210467</v>
      </c>
      <c r="M1644" t="str">
        <f>MID(G1644,1,3)</f>
        <v>con</v>
      </c>
      <c r="N1644" t="str">
        <f>MID(G1644,5,3)</f>
        <v>inc</v>
      </c>
      <c r="O1644" t="str">
        <f>MID(F1644,9,3)</f>
        <v>mou</v>
      </c>
      <c r="P1644" t="s">
        <v>80</v>
      </c>
      <c r="Q1644" t="s">
        <v>81</v>
      </c>
      <c r="R1644" t="s">
        <v>77</v>
      </c>
      <c r="S1644" s="4">
        <v>19</v>
      </c>
      <c r="T1644" s="4">
        <v>2</v>
      </c>
      <c r="U1644" s="4">
        <v>9.5</v>
      </c>
      <c r="V1644" s="4">
        <v>3</v>
      </c>
      <c r="W1644" s="4">
        <v>36.78</v>
      </c>
      <c r="X1644" s="4">
        <v>0</v>
      </c>
      <c r="Y1644" s="4">
        <v>1.5</v>
      </c>
      <c r="Z1644" s="4">
        <v>2.5</v>
      </c>
      <c r="AA1644" t="s">
        <v>92</v>
      </c>
      <c r="AB1644" s="4">
        <v>2</v>
      </c>
    </row>
    <row r="1645" spans="1:28" x14ac:dyDescent="0.2">
      <c r="A1645">
        <v>3</v>
      </c>
      <c r="B1645">
        <v>1644</v>
      </c>
      <c r="C1645">
        <v>15</v>
      </c>
      <c r="D1645">
        <v>87</v>
      </c>
      <c r="E1645">
        <v>2</v>
      </c>
      <c r="F1645" t="s">
        <v>28</v>
      </c>
      <c r="G1645" t="s">
        <v>23</v>
      </c>
      <c r="H1645">
        <v>0.58422300000000005</v>
      </c>
      <c r="I1645">
        <v>1</v>
      </c>
      <c r="J1645">
        <v>0.58422300000000005</v>
      </c>
      <c r="K1645">
        <f t="shared" si="164"/>
        <v>1.7116751651338613</v>
      </c>
      <c r="L1645">
        <f t="shared" si="165"/>
        <v>1.7116751651338613</v>
      </c>
      <c r="M1645" t="str">
        <f>MID(G1645,1,3)</f>
        <v>con</v>
      </c>
      <c r="N1645" t="str">
        <f>MID(G1645,5,3)</f>
        <v>inc</v>
      </c>
      <c r="O1645" t="str">
        <f>MID(F1645,9,3)</f>
        <v>pea</v>
      </c>
      <c r="P1645" t="s">
        <v>80</v>
      </c>
      <c r="Q1645" t="s">
        <v>81</v>
      </c>
      <c r="R1645" t="s">
        <v>77</v>
      </c>
      <c r="S1645">
        <v>22</v>
      </c>
      <c r="T1645">
        <v>2</v>
      </c>
      <c r="U1645">
        <f t="shared" ref="U1645:U1657" si="169">S1645/T1645</f>
        <v>11</v>
      </c>
      <c r="V1645">
        <v>5</v>
      </c>
      <c r="W1645">
        <v>3.07</v>
      </c>
      <c r="X1645">
        <v>0</v>
      </c>
      <c r="Y1645" s="4">
        <v>2</v>
      </c>
      <c r="Z1645" s="4">
        <v>2.5</v>
      </c>
      <c r="AA1645" t="s">
        <v>92</v>
      </c>
      <c r="AB1645">
        <v>2</v>
      </c>
    </row>
    <row r="1646" spans="1:28" x14ac:dyDescent="0.2">
      <c r="A1646">
        <v>3</v>
      </c>
      <c r="B1646">
        <v>1645</v>
      </c>
      <c r="C1646">
        <v>15</v>
      </c>
      <c r="D1646">
        <v>88</v>
      </c>
      <c r="E1646">
        <v>2</v>
      </c>
      <c r="F1646" t="s">
        <v>29</v>
      </c>
      <c r="G1646" t="s">
        <v>23</v>
      </c>
      <c r="H1646">
        <v>0.57480699999999996</v>
      </c>
      <c r="I1646">
        <v>1</v>
      </c>
      <c r="J1646">
        <v>0.57480699999999996</v>
      </c>
      <c r="K1646">
        <f t="shared" si="164"/>
        <v>1.739714373694127</v>
      </c>
      <c r="L1646">
        <f t="shared" si="165"/>
        <v>1.739714373694127</v>
      </c>
      <c r="M1646" t="str">
        <f>MID(G1646,1,3)</f>
        <v>con</v>
      </c>
      <c r="N1646" t="str">
        <f>MID(G1646,5,3)</f>
        <v>inc</v>
      </c>
      <c r="O1646" t="str">
        <f>MID(F1646,9,3)</f>
        <v>see</v>
      </c>
      <c r="P1646" t="s">
        <v>80</v>
      </c>
      <c r="Q1646" t="s">
        <v>81</v>
      </c>
      <c r="R1646" t="s">
        <v>77</v>
      </c>
      <c r="S1646">
        <v>12</v>
      </c>
      <c r="T1646">
        <v>2</v>
      </c>
      <c r="U1646">
        <f t="shared" si="169"/>
        <v>6</v>
      </c>
      <c r="V1646">
        <v>2</v>
      </c>
      <c r="W1646">
        <v>6.11</v>
      </c>
      <c r="X1646">
        <v>0.5</v>
      </c>
      <c r="Y1646" s="4">
        <v>1</v>
      </c>
      <c r="Z1646" s="4">
        <v>2</v>
      </c>
      <c r="AA1646" t="s">
        <v>92</v>
      </c>
      <c r="AB1646">
        <v>2</v>
      </c>
    </row>
    <row r="1647" spans="1:28" x14ac:dyDescent="0.2">
      <c r="A1647">
        <v>3</v>
      </c>
      <c r="B1647">
        <v>1646</v>
      </c>
      <c r="C1647">
        <v>15</v>
      </c>
      <c r="D1647">
        <v>74</v>
      </c>
      <c r="E1647">
        <v>2</v>
      </c>
      <c r="F1647" t="s">
        <v>30</v>
      </c>
      <c r="G1647" t="s">
        <v>23</v>
      </c>
      <c r="H1647">
        <v>0.63895000000000002</v>
      </c>
      <c r="I1647">
        <v>1</v>
      </c>
      <c r="J1647">
        <v>0.63895000000000002</v>
      </c>
      <c r="K1647">
        <f t="shared" si="164"/>
        <v>1.5650676891775568</v>
      </c>
      <c r="L1647">
        <f t="shared" si="165"/>
        <v>1.5650676891775568</v>
      </c>
      <c r="M1647" t="str">
        <f>MID(G1647,1,3)</f>
        <v>con</v>
      </c>
      <c r="N1647" t="str">
        <f>MID(G1647,5,3)</f>
        <v>inc</v>
      </c>
      <c r="O1647" t="str">
        <f>MID(F1647,9,3)</f>
        <v>buf</v>
      </c>
      <c r="P1647" t="s">
        <v>79</v>
      </c>
      <c r="Q1647" t="s">
        <v>82</v>
      </c>
      <c r="R1647" t="s">
        <v>78</v>
      </c>
      <c r="S1647">
        <v>8</v>
      </c>
      <c r="T1647">
        <v>2</v>
      </c>
      <c r="U1647">
        <f t="shared" si="169"/>
        <v>4</v>
      </c>
      <c r="V1647">
        <v>1.5</v>
      </c>
      <c r="W1647">
        <v>3.19</v>
      </c>
      <c r="X1647">
        <v>0</v>
      </c>
      <c r="Y1647">
        <v>1</v>
      </c>
      <c r="Z1647">
        <v>1.67</v>
      </c>
      <c r="AA1647" t="s">
        <v>92</v>
      </c>
      <c r="AB1647">
        <v>2</v>
      </c>
    </row>
    <row r="1648" spans="1:28" x14ac:dyDescent="0.2">
      <c r="A1648">
        <v>3</v>
      </c>
      <c r="B1648">
        <v>1647</v>
      </c>
      <c r="C1648">
        <v>15</v>
      </c>
      <c r="D1648">
        <v>78</v>
      </c>
      <c r="E1648">
        <v>2</v>
      </c>
      <c r="F1648" t="s">
        <v>31</v>
      </c>
      <c r="G1648" t="s">
        <v>23</v>
      </c>
      <c r="H1648">
        <v>0.58297100000000002</v>
      </c>
      <c r="I1648">
        <v>1</v>
      </c>
      <c r="J1648">
        <v>0.58297100000000002</v>
      </c>
      <c r="K1648">
        <f t="shared" si="164"/>
        <v>1.7153511924263813</v>
      </c>
      <c r="L1648">
        <f t="shared" si="165"/>
        <v>1.7153511924263813</v>
      </c>
      <c r="M1648" t="str">
        <f>MID(G1648,1,3)</f>
        <v>con</v>
      </c>
      <c r="N1648" t="str">
        <f>MID(G1648,5,3)</f>
        <v>inc</v>
      </c>
      <c r="O1648" t="str">
        <f>MID(F1648,9,3)</f>
        <v>bul</v>
      </c>
      <c r="P1648" t="s">
        <v>79</v>
      </c>
      <c r="Q1648" t="s">
        <v>82</v>
      </c>
      <c r="R1648" t="s">
        <v>78</v>
      </c>
      <c r="S1648">
        <v>20</v>
      </c>
      <c r="T1648">
        <v>3</v>
      </c>
      <c r="U1648">
        <f t="shared" si="169"/>
        <v>6.666666666666667</v>
      </c>
      <c r="V1648">
        <v>3.3</v>
      </c>
      <c r="W1648">
        <v>1.58</v>
      </c>
      <c r="X1648">
        <v>0.67</v>
      </c>
      <c r="Y1648">
        <v>1</v>
      </c>
      <c r="Z1648">
        <v>2</v>
      </c>
      <c r="AA1648" t="s">
        <v>92</v>
      </c>
      <c r="AB1648">
        <v>3</v>
      </c>
    </row>
    <row r="1649" spans="1:28" x14ac:dyDescent="0.2">
      <c r="A1649">
        <v>3</v>
      </c>
      <c r="B1649">
        <v>1648</v>
      </c>
      <c r="C1649">
        <v>15</v>
      </c>
      <c r="D1649">
        <v>90</v>
      </c>
      <c r="E1649">
        <v>2</v>
      </c>
      <c r="F1649" t="s">
        <v>32</v>
      </c>
      <c r="G1649" t="s">
        <v>23</v>
      </c>
      <c r="H1649">
        <v>0.54402700000000004</v>
      </c>
      <c r="I1649">
        <v>1</v>
      </c>
      <c r="J1649">
        <v>0.54402700000000004</v>
      </c>
      <c r="K1649">
        <f t="shared" si="164"/>
        <v>1.8381440627027701</v>
      </c>
      <c r="L1649">
        <f t="shared" si="165"/>
        <v>1.8381440627027701</v>
      </c>
      <c r="M1649" t="str">
        <f>MID(G1649,1,3)</f>
        <v>con</v>
      </c>
      <c r="N1649" t="str">
        <f>MID(G1649,5,3)</f>
        <v>inc</v>
      </c>
      <c r="O1649" t="str">
        <f>MID(F1649,9,3)</f>
        <v>ele</v>
      </c>
      <c r="P1649" t="s">
        <v>79</v>
      </c>
      <c r="Q1649" t="s">
        <v>82</v>
      </c>
      <c r="R1649" t="s">
        <v>78</v>
      </c>
      <c r="S1649">
        <v>14</v>
      </c>
      <c r="T1649">
        <v>2</v>
      </c>
      <c r="U1649">
        <f t="shared" si="169"/>
        <v>7</v>
      </c>
      <c r="V1649">
        <v>2.5</v>
      </c>
      <c r="W1649">
        <v>12.4</v>
      </c>
      <c r="X1649">
        <v>0</v>
      </c>
      <c r="Y1649">
        <v>2</v>
      </c>
      <c r="Z1649">
        <v>1.5</v>
      </c>
      <c r="AA1649" t="s">
        <v>92</v>
      </c>
      <c r="AB1649">
        <v>2</v>
      </c>
    </row>
    <row r="1650" spans="1:28" x14ac:dyDescent="0.2">
      <c r="A1650">
        <v>3</v>
      </c>
      <c r="B1650">
        <v>1649</v>
      </c>
      <c r="C1650">
        <v>15</v>
      </c>
      <c r="D1650">
        <v>104</v>
      </c>
      <c r="E1650">
        <v>2</v>
      </c>
      <c r="F1650" t="s">
        <v>33</v>
      </c>
      <c r="G1650" t="s">
        <v>23</v>
      </c>
      <c r="H1650">
        <v>0.526895</v>
      </c>
      <c r="I1650">
        <v>1</v>
      </c>
      <c r="J1650">
        <v>0.526895</v>
      </c>
      <c r="K1650">
        <f t="shared" si="164"/>
        <v>1.8979113485609087</v>
      </c>
      <c r="L1650">
        <f t="shared" si="165"/>
        <v>1.8979113485609087</v>
      </c>
      <c r="M1650" t="str">
        <f>MID(G1650,1,3)</f>
        <v>con</v>
      </c>
      <c r="N1650" t="str">
        <f>MID(G1650,5,3)</f>
        <v>inc</v>
      </c>
      <c r="O1650" t="str">
        <f>MID(F1650,9,3)</f>
        <v>rhi</v>
      </c>
      <c r="P1650" t="s">
        <v>79</v>
      </c>
      <c r="Q1650" t="s">
        <v>82</v>
      </c>
      <c r="R1650" t="s">
        <v>78</v>
      </c>
      <c r="S1650">
        <v>16</v>
      </c>
      <c r="T1650">
        <v>2</v>
      </c>
      <c r="U1650">
        <f t="shared" si="169"/>
        <v>8</v>
      </c>
      <c r="V1650">
        <v>2</v>
      </c>
      <c r="W1650">
        <v>2.71</v>
      </c>
      <c r="X1650">
        <v>0</v>
      </c>
      <c r="Y1650" s="4">
        <v>1</v>
      </c>
      <c r="Z1650" s="4">
        <v>1</v>
      </c>
      <c r="AA1650" t="s">
        <v>92</v>
      </c>
      <c r="AB1650">
        <v>2</v>
      </c>
    </row>
    <row r="1651" spans="1:28" x14ac:dyDescent="0.2">
      <c r="A1651">
        <v>3</v>
      </c>
      <c r="B1651">
        <v>1650</v>
      </c>
      <c r="C1651">
        <v>15</v>
      </c>
      <c r="D1651">
        <v>72</v>
      </c>
      <c r="E1651">
        <v>2</v>
      </c>
      <c r="F1651" t="s">
        <v>34</v>
      </c>
      <c r="G1651" t="s">
        <v>23</v>
      </c>
      <c r="H1651">
        <v>0.583036</v>
      </c>
      <c r="I1651">
        <v>1</v>
      </c>
      <c r="J1651">
        <v>0.583036</v>
      </c>
      <c r="K1651">
        <f t="shared" si="164"/>
        <v>1.7151599558174795</v>
      </c>
      <c r="L1651">
        <f t="shared" si="165"/>
        <v>1.7151599558174795</v>
      </c>
      <c r="M1651" t="str">
        <f>MID(G1651,1,3)</f>
        <v>con</v>
      </c>
      <c r="N1651" t="str">
        <f>MID(G1651,5,3)</f>
        <v>inc</v>
      </c>
      <c r="O1651" t="str">
        <f>MID(F1651,9,3)</f>
        <v>tra</v>
      </c>
      <c r="P1651" t="s">
        <v>79</v>
      </c>
      <c r="Q1651" t="s">
        <v>82</v>
      </c>
      <c r="R1651" t="s">
        <v>78</v>
      </c>
      <c r="S1651">
        <v>22</v>
      </c>
      <c r="T1651">
        <v>3</v>
      </c>
      <c r="U1651">
        <f t="shared" si="169"/>
        <v>7.333333333333333</v>
      </c>
      <c r="V1651">
        <v>3.7</v>
      </c>
      <c r="W1651">
        <v>2.44</v>
      </c>
      <c r="X1651">
        <v>1</v>
      </c>
      <c r="Y1651" s="4">
        <v>1.75</v>
      </c>
      <c r="Z1651" s="4">
        <v>2</v>
      </c>
      <c r="AA1651" t="s">
        <v>92</v>
      </c>
      <c r="AB1651">
        <v>3</v>
      </c>
    </row>
    <row r="1652" spans="1:28" x14ac:dyDescent="0.2">
      <c r="A1652">
        <v>3</v>
      </c>
      <c r="B1652">
        <v>1651</v>
      </c>
      <c r="C1652">
        <v>15</v>
      </c>
      <c r="D1652">
        <v>111</v>
      </c>
      <c r="E1652">
        <v>2</v>
      </c>
      <c r="F1652" t="s">
        <v>35</v>
      </c>
      <c r="G1652" t="s">
        <v>23</v>
      </c>
      <c r="H1652">
        <v>0.56029799999999996</v>
      </c>
      <c r="I1652">
        <v>1</v>
      </c>
      <c r="J1652">
        <v>0.56029799999999996</v>
      </c>
      <c r="K1652">
        <f t="shared" si="164"/>
        <v>1.7847645360147637</v>
      </c>
      <c r="L1652">
        <f t="shared" si="165"/>
        <v>1.7847645360147637</v>
      </c>
      <c r="M1652" t="str">
        <f>MID(G1652,1,3)</f>
        <v>con</v>
      </c>
      <c r="N1652" t="str">
        <f>MID(G1652,5,3)</f>
        <v>inc</v>
      </c>
      <c r="O1652" t="str">
        <f>MID(F1652,9,3)</f>
        <v>tru</v>
      </c>
      <c r="P1652" t="s">
        <v>79</v>
      </c>
      <c r="Q1652" t="s">
        <v>82</v>
      </c>
      <c r="R1652" t="s">
        <v>78</v>
      </c>
      <c r="S1652">
        <v>9</v>
      </c>
      <c r="T1652">
        <v>2</v>
      </c>
      <c r="U1652">
        <f t="shared" si="169"/>
        <v>4.5</v>
      </c>
      <c r="V1652">
        <v>2</v>
      </c>
      <c r="W1652">
        <v>46</v>
      </c>
      <c r="X1652">
        <v>0</v>
      </c>
      <c r="Y1652" s="4">
        <v>2.5</v>
      </c>
      <c r="Z1652" s="4">
        <v>2</v>
      </c>
      <c r="AA1652" t="s">
        <v>92</v>
      </c>
      <c r="AB1652">
        <v>2</v>
      </c>
    </row>
    <row r="1653" spans="1:28" x14ac:dyDescent="0.2">
      <c r="A1653">
        <v>3</v>
      </c>
      <c r="B1653">
        <v>1652</v>
      </c>
      <c r="C1653">
        <v>15</v>
      </c>
      <c r="D1653">
        <v>97</v>
      </c>
      <c r="E1653">
        <v>2</v>
      </c>
      <c r="F1653" t="s">
        <v>36</v>
      </c>
      <c r="G1653" t="s">
        <v>23</v>
      </c>
      <c r="H1653">
        <v>0.66420599999999996</v>
      </c>
      <c r="I1653">
        <v>1</v>
      </c>
      <c r="J1653">
        <v>0.66420599999999996</v>
      </c>
      <c r="K1653">
        <f t="shared" si="164"/>
        <v>1.5055570109273329</v>
      </c>
      <c r="L1653">
        <f t="shared" si="165"/>
        <v>1.5055570109273329</v>
      </c>
      <c r="M1653" t="str">
        <f>MID(G1653,1,3)</f>
        <v>con</v>
      </c>
      <c r="N1653" t="str">
        <f>MID(G1653,5,3)</f>
        <v>inc</v>
      </c>
      <c r="O1653" t="str">
        <f>MID(F1653,9,3)</f>
        <v>wha</v>
      </c>
      <c r="P1653" t="s">
        <v>79</v>
      </c>
      <c r="Q1653" t="s">
        <v>82</v>
      </c>
      <c r="R1653" t="s">
        <v>78</v>
      </c>
      <c r="S1653">
        <v>24</v>
      </c>
      <c r="T1653">
        <v>2</v>
      </c>
      <c r="U1653">
        <f t="shared" si="169"/>
        <v>12</v>
      </c>
      <c r="V1653">
        <v>2</v>
      </c>
      <c r="W1653">
        <v>5.93</v>
      </c>
      <c r="X1653">
        <v>0.5</v>
      </c>
      <c r="Y1653" s="4">
        <v>1</v>
      </c>
      <c r="Z1653" s="4">
        <v>1</v>
      </c>
      <c r="AA1653" t="s">
        <v>92</v>
      </c>
      <c r="AB1653">
        <v>2</v>
      </c>
    </row>
    <row r="1654" spans="1:28" x14ac:dyDescent="0.2">
      <c r="A1654">
        <v>3</v>
      </c>
      <c r="B1654">
        <v>1653</v>
      </c>
      <c r="C1654">
        <v>15</v>
      </c>
      <c r="D1654">
        <v>75</v>
      </c>
      <c r="E1654">
        <v>2</v>
      </c>
      <c r="F1654" t="s">
        <v>37</v>
      </c>
      <c r="G1654" t="s">
        <v>38</v>
      </c>
      <c r="H1654">
        <v>0.64817000000000002</v>
      </c>
      <c r="I1654">
        <v>1</v>
      </c>
      <c r="J1654">
        <v>0.64817000000000002</v>
      </c>
      <c r="K1654">
        <f t="shared" si="164"/>
        <v>1.5428051282842463</v>
      </c>
      <c r="L1654">
        <f t="shared" si="165"/>
        <v>1.5428051282842463</v>
      </c>
      <c r="M1654" t="str">
        <f>MID(G1654,1,3)</f>
        <v>inc</v>
      </c>
      <c r="N1654" t="str">
        <f>MID(G1654,5,3)</f>
        <v>con</v>
      </c>
      <c r="O1654" t="str">
        <f>MID(F1654,9,3)</f>
        <v>ant</v>
      </c>
      <c r="P1654" t="s">
        <v>79</v>
      </c>
      <c r="Q1654" t="s">
        <v>82</v>
      </c>
      <c r="R1654" t="s">
        <v>77</v>
      </c>
      <c r="S1654">
        <v>18</v>
      </c>
      <c r="T1654">
        <v>2</v>
      </c>
      <c r="U1654">
        <f t="shared" si="169"/>
        <v>9</v>
      </c>
      <c r="V1654">
        <v>6</v>
      </c>
      <c r="W1654">
        <v>7.39</v>
      </c>
      <c r="X1654">
        <v>1</v>
      </c>
      <c r="Y1654">
        <v>3</v>
      </c>
      <c r="Z1654">
        <v>2</v>
      </c>
      <c r="AA1654" t="s">
        <v>92</v>
      </c>
      <c r="AB1654">
        <v>2</v>
      </c>
    </row>
    <row r="1655" spans="1:28" x14ac:dyDescent="0.2">
      <c r="A1655">
        <v>3</v>
      </c>
      <c r="B1655">
        <v>1654</v>
      </c>
      <c r="C1655">
        <v>15</v>
      </c>
      <c r="D1655">
        <v>62</v>
      </c>
      <c r="E1655">
        <v>2</v>
      </c>
      <c r="F1655" t="s">
        <v>39</v>
      </c>
      <c r="G1655" t="s">
        <v>38</v>
      </c>
      <c r="H1655">
        <v>0.63108399999999998</v>
      </c>
      <c r="I1655">
        <v>1</v>
      </c>
      <c r="J1655">
        <v>0.63108399999999998</v>
      </c>
      <c r="K1655">
        <f t="shared" si="164"/>
        <v>1.5845751120294604</v>
      </c>
      <c r="L1655">
        <f t="shared" si="165"/>
        <v>1.5845751120294604</v>
      </c>
      <c r="M1655" t="str">
        <f>MID(G1655,1,3)</f>
        <v>inc</v>
      </c>
      <c r="N1655" t="str">
        <f>MID(G1655,5,3)</f>
        <v>con</v>
      </c>
      <c r="O1655" t="str">
        <f>MID(F1655,9,3)</f>
        <v>but</v>
      </c>
      <c r="P1655" t="s">
        <v>79</v>
      </c>
      <c r="Q1655" t="s">
        <v>82</v>
      </c>
      <c r="R1655" t="s">
        <v>77</v>
      </c>
      <c r="S1655">
        <v>30</v>
      </c>
      <c r="T1655">
        <v>2</v>
      </c>
      <c r="U1655">
        <f t="shared" si="169"/>
        <v>15</v>
      </c>
      <c r="V1655">
        <v>5</v>
      </c>
      <c r="W1655">
        <v>11.72</v>
      </c>
      <c r="X1655">
        <v>1</v>
      </c>
      <c r="Y1655">
        <v>1.33</v>
      </c>
      <c r="Z1655">
        <v>1.5</v>
      </c>
      <c r="AA1655" t="s">
        <v>92</v>
      </c>
      <c r="AB1655">
        <v>2</v>
      </c>
    </row>
    <row r="1656" spans="1:28" x14ac:dyDescent="0.2">
      <c r="A1656">
        <v>3</v>
      </c>
      <c r="B1656">
        <v>1655</v>
      </c>
      <c r="C1656">
        <v>15</v>
      </c>
      <c r="D1656">
        <v>76</v>
      </c>
      <c r="E1656">
        <v>2</v>
      </c>
      <c r="F1656" t="s">
        <v>40</v>
      </c>
      <c r="G1656" t="s">
        <v>38</v>
      </c>
      <c r="H1656">
        <v>0.59089499999999995</v>
      </c>
      <c r="I1656">
        <v>1</v>
      </c>
      <c r="J1656">
        <v>0.59089499999999995</v>
      </c>
      <c r="K1656">
        <f t="shared" si="164"/>
        <v>1.6923480482996134</v>
      </c>
      <c r="L1656">
        <f t="shared" si="165"/>
        <v>1.6923480482996134</v>
      </c>
      <c r="M1656" t="str">
        <f>MID(G1656,1,3)</f>
        <v>inc</v>
      </c>
      <c r="N1656" t="str">
        <f>MID(G1656,5,3)</f>
        <v>con</v>
      </c>
      <c r="O1656" t="str">
        <f>MID(F1656,9,3)</f>
        <v>fea</v>
      </c>
      <c r="P1656" t="s">
        <v>79</v>
      </c>
      <c r="Q1656" t="s">
        <v>82</v>
      </c>
      <c r="R1656" t="s">
        <v>77</v>
      </c>
      <c r="S1656">
        <v>10</v>
      </c>
      <c r="T1656">
        <v>2</v>
      </c>
      <c r="U1656">
        <f t="shared" si="169"/>
        <v>5</v>
      </c>
      <c r="V1656">
        <v>4</v>
      </c>
      <c r="W1656">
        <v>6.74</v>
      </c>
      <c r="X1656">
        <v>0</v>
      </c>
      <c r="Y1656">
        <v>2</v>
      </c>
      <c r="Z1656">
        <v>1.5</v>
      </c>
      <c r="AA1656" t="s">
        <v>92</v>
      </c>
      <c r="AB1656">
        <v>2</v>
      </c>
    </row>
    <row r="1657" spans="1:28" x14ac:dyDescent="0.2">
      <c r="A1657">
        <v>3</v>
      </c>
      <c r="B1657">
        <v>1656</v>
      </c>
      <c r="C1657">
        <v>15</v>
      </c>
      <c r="D1657">
        <v>64</v>
      </c>
      <c r="E1657">
        <v>2</v>
      </c>
      <c r="F1657" t="s">
        <v>41</v>
      </c>
      <c r="G1657" t="s">
        <v>38</v>
      </c>
      <c r="H1657">
        <v>0.72829100000000002</v>
      </c>
      <c r="I1657">
        <v>1</v>
      </c>
      <c r="J1657">
        <v>0.72829100000000002</v>
      </c>
      <c r="K1657">
        <f t="shared" si="164"/>
        <v>1.3730775198375373</v>
      </c>
      <c r="L1657">
        <f t="shared" si="165"/>
        <v>1.3730775198375373</v>
      </c>
      <c r="M1657" t="str">
        <f>MID(G1657,1,3)</f>
        <v>inc</v>
      </c>
      <c r="N1657" t="str">
        <f>MID(G1657,5,3)</f>
        <v>con</v>
      </c>
      <c r="O1657" t="str">
        <f>MID(F1657,9,3)</f>
        <v>fle</v>
      </c>
      <c r="P1657" t="s">
        <v>79</v>
      </c>
      <c r="Q1657" t="s">
        <v>82</v>
      </c>
      <c r="R1657" t="s">
        <v>77</v>
      </c>
      <c r="S1657">
        <v>22</v>
      </c>
      <c r="T1657">
        <v>2</v>
      </c>
      <c r="U1657">
        <f t="shared" si="169"/>
        <v>11</v>
      </c>
      <c r="V1657">
        <v>2</v>
      </c>
      <c r="W1657">
        <v>2.77</v>
      </c>
      <c r="X1657">
        <v>1</v>
      </c>
      <c r="Y1657">
        <v>2</v>
      </c>
      <c r="Z1657">
        <v>1.5</v>
      </c>
      <c r="AA1657" t="s">
        <v>92</v>
      </c>
      <c r="AB1657">
        <v>2</v>
      </c>
    </row>
    <row r="1658" spans="1:28" x14ac:dyDescent="0.2">
      <c r="A1658">
        <v>3</v>
      </c>
      <c r="B1658">
        <v>1657</v>
      </c>
      <c r="C1658">
        <v>15</v>
      </c>
      <c r="D1658">
        <v>83</v>
      </c>
      <c r="E1658">
        <v>2</v>
      </c>
      <c r="F1658" t="s">
        <v>42</v>
      </c>
      <c r="G1658" t="s">
        <v>38</v>
      </c>
      <c r="H1658">
        <v>0.77625699999999997</v>
      </c>
      <c r="I1658">
        <v>1</v>
      </c>
      <c r="J1658">
        <v>0.77625699999999997</v>
      </c>
      <c r="K1658">
        <f t="shared" si="164"/>
        <v>1.2882331495883452</v>
      </c>
      <c r="L1658">
        <f t="shared" si="165"/>
        <v>1.2882331495883452</v>
      </c>
      <c r="M1658" t="str">
        <f>MID(G1658,1,3)</f>
        <v>inc</v>
      </c>
      <c r="N1658" t="str">
        <f>MID(G1658,5,3)</f>
        <v>con</v>
      </c>
      <c r="O1658" t="str">
        <f>MID(F1658,9,3)</f>
        <v>mou</v>
      </c>
      <c r="P1658" t="s">
        <v>79</v>
      </c>
      <c r="Q1658" t="s">
        <v>82</v>
      </c>
      <c r="R1658" t="s">
        <v>77</v>
      </c>
      <c r="S1658" s="4">
        <v>19</v>
      </c>
      <c r="T1658" s="4">
        <v>2</v>
      </c>
      <c r="U1658" s="4">
        <v>9.5</v>
      </c>
      <c r="V1658" s="4">
        <v>3</v>
      </c>
      <c r="W1658" s="4">
        <v>36.78</v>
      </c>
      <c r="X1658" s="4">
        <v>0</v>
      </c>
      <c r="Y1658" s="4">
        <v>1.5</v>
      </c>
      <c r="Z1658" s="4">
        <v>2.5</v>
      </c>
      <c r="AA1658" t="s">
        <v>92</v>
      </c>
      <c r="AB1658" s="4">
        <v>2</v>
      </c>
    </row>
    <row r="1659" spans="1:28" x14ac:dyDescent="0.2">
      <c r="A1659">
        <v>3</v>
      </c>
      <c r="B1659">
        <v>1658</v>
      </c>
      <c r="C1659">
        <v>15</v>
      </c>
      <c r="D1659">
        <v>68</v>
      </c>
      <c r="E1659">
        <v>2</v>
      </c>
      <c r="F1659" t="s">
        <v>43</v>
      </c>
      <c r="G1659" t="s">
        <v>38</v>
      </c>
      <c r="H1659">
        <v>0.62433899999999998</v>
      </c>
      <c r="I1659">
        <v>1</v>
      </c>
      <c r="J1659">
        <v>0.62433899999999998</v>
      </c>
      <c r="K1659">
        <f t="shared" si="164"/>
        <v>1.601693951523131</v>
      </c>
      <c r="L1659">
        <f t="shared" si="165"/>
        <v>1.601693951523131</v>
      </c>
      <c r="M1659" t="str">
        <f>MID(G1659,1,3)</f>
        <v>inc</v>
      </c>
      <c r="N1659" t="str">
        <f>MID(G1659,5,3)</f>
        <v>con</v>
      </c>
      <c r="O1659" t="str">
        <f>MID(F1659,9,3)</f>
        <v>pea</v>
      </c>
      <c r="P1659" t="s">
        <v>79</v>
      </c>
      <c r="Q1659" t="s">
        <v>82</v>
      </c>
      <c r="R1659" t="s">
        <v>77</v>
      </c>
      <c r="S1659">
        <v>22</v>
      </c>
      <c r="T1659">
        <v>2</v>
      </c>
      <c r="U1659">
        <f t="shared" ref="U1659:U1671" si="170">S1659/T1659</f>
        <v>11</v>
      </c>
      <c r="V1659">
        <v>5</v>
      </c>
      <c r="W1659">
        <v>3.07</v>
      </c>
      <c r="X1659">
        <v>0</v>
      </c>
      <c r="Y1659" s="4">
        <v>2</v>
      </c>
      <c r="Z1659" s="4">
        <v>2.5</v>
      </c>
      <c r="AA1659" t="s">
        <v>92</v>
      </c>
      <c r="AB1659">
        <v>2</v>
      </c>
    </row>
    <row r="1660" spans="1:28" x14ac:dyDescent="0.2">
      <c r="A1660">
        <v>3</v>
      </c>
      <c r="B1660">
        <v>1659</v>
      </c>
      <c r="C1660">
        <v>15</v>
      </c>
      <c r="D1660">
        <v>84</v>
      </c>
      <c r="E1660">
        <v>2</v>
      </c>
      <c r="F1660" t="s">
        <v>44</v>
      </c>
      <c r="G1660" t="s">
        <v>38</v>
      </c>
      <c r="H1660">
        <v>0.56036699999999995</v>
      </c>
      <c r="I1660">
        <v>1</v>
      </c>
      <c r="J1660">
        <v>0.56036699999999995</v>
      </c>
      <c r="K1660">
        <f t="shared" si="164"/>
        <v>1.7845447715515013</v>
      </c>
      <c r="L1660">
        <f t="shared" si="165"/>
        <v>1.7845447715515013</v>
      </c>
      <c r="M1660" t="str">
        <f>MID(G1660,1,3)</f>
        <v>inc</v>
      </c>
      <c r="N1660" t="str">
        <f>MID(G1660,5,3)</f>
        <v>con</v>
      </c>
      <c r="O1660" t="str">
        <f>MID(F1660,9,3)</f>
        <v>see</v>
      </c>
      <c r="P1660" t="s">
        <v>79</v>
      </c>
      <c r="Q1660" t="s">
        <v>82</v>
      </c>
      <c r="R1660" t="s">
        <v>77</v>
      </c>
      <c r="S1660">
        <v>12</v>
      </c>
      <c r="T1660">
        <v>2</v>
      </c>
      <c r="U1660">
        <f t="shared" si="170"/>
        <v>6</v>
      </c>
      <c r="V1660">
        <v>2</v>
      </c>
      <c r="W1660">
        <v>6.11</v>
      </c>
      <c r="X1660">
        <v>0.5</v>
      </c>
      <c r="Y1660" s="4">
        <v>1</v>
      </c>
      <c r="Z1660" s="4">
        <v>2</v>
      </c>
      <c r="AA1660" t="s">
        <v>92</v>
      </c>
      <c r="AB1660">
        <v>2</v>
      </c>
    </row>
    <row r="1661" spans="1:28" x14ac:dyDescent="0.2">
      <c r="A1661">
        <v>3</v>
      </c>
      <c r="B1661">
        <v>1660</v>
      </c>
      <c r="C1661">
        <v>15</v>
      </c>
      <c r="D1661">
        <v>85</v>
      </c>
      <c r="E1661">
        <v>2</v>
      </c>
      <c r="F1661" t="s">
        <v>45</v>
      </c>
      <c r="G1661" t="s">
        <v>38</v>
      </c>
      <c r="H1661">
        <v>0.62424299999999999</v>
      </c>
      <c r="I1661">
        <v>1</v>
      </c>
      <c r="J1661">
        <v>0.62424299999999999</v>
      </c>
      <c r="K1661">
        <f t="shared" si="164"/>
        <v>1.6019402700550907</v>
      </c>
      <c r="L1661">
        <f t="shared" si="165"/>
        <v>1.6019402700550907</v>
      </c>
      <c r="M1661" t="str">
        <f>MID(G1661,1,3)</f>
        <v>inc</v>
      </c>
      <c r="N1661" t="str">
        <f>MID(G1661,5,3)</f>
        <v>con</v>
      </c>
      <c r="O1661" t="str">
        <f>MID(F1661,9,3)</f>
        <v>buf</v>
      </c>
      <c r="P1661" t="s">
        <v>80</v>
      </c>
      <c r="Q1661" t="s">
        <v>81</v>
      </c>
      <c r="R1661" t="s">
        <v>78</v>
      </c>
      <c r="S1661">
        <v>8</v>
      </c>
      <c r="T1661">
        <v>2</v>
      </c>
      <c r="U1661">
        <f t="shared" si="170"/>
        <v>4</v>
      </c>
      <c r="V1661">
        <v>1.5</v>
      </c>
      <c r="W1661">
        <v>3.19</v>
      </c>
      <c r="X1661">
        <v>0</v>
      </c>
      <c r="Y1661">
        <v>1</v>
      </c>
      <c r="Z1661">
        <v>1.67</v>
      </c>
      <c r="AA1661" t="s">
        <v>92</v>
      </c>
      <c r="AB1661">
        <v>2</v>
      </c>
    </row>
    <row r="1662" spans="1:28" x14ac:dyDescent="0.2">
      <c r="A1662">
        <v>3</v>
      </c>
      <c r="B1662">
        <v>1661</v>
      </c>
      <c r="C1662">
        <v>15</v>
      </c>
      <c r="D1662">
        <v>98</v>
      </c>
      <c r="E1662">
        <v>2</v>
      </c>
      <c r="F1662" t="s">
        <v>46</v>
      </c>
      <c r="G1662" t="s">
        <v>38</v>
      </c>
      <c r="H1662">
        <v>0.56693899999999997</v>
      </c>
      <c r="I1662">
        <v>1</v>
      </c>
      <c r="J1662">
        <v>0.56693899999999997</v>
      </c>
      <c r="K1662">
        <f t="shared" si="164"/>
        <v>1.7638581928567272</v>
      </c>
      <c r="L1662">
        <f t="shared" si="165"/>
        <v>1.7638581928567272</v>
      </c>
      <c r="M1662" t="str">
        <f>MID(G1662,1,3)</f>
        <v>inc</v>
      </c>
      <c r="N1662" t="str">
        <f>MID(G1662,5,3)</f>
        <v>con</v>
      </c>
      <c r="O1662" t="str">
        <f>MID(F1662,9,3)</f>
        <v>bul</v>
      </c>
      <c r="P1662" t="s">
        <v>80</v>
      </c>
      <c r="Q1662" t="s">
        <v>81</v>
      </c>
      <c r="R1662" t="s">
        <v>78</v>
      </c>
      <c r="S1662">
        <v>20</v>
      </c>
      <c r="T1662">
        <v>3</v>
      </c>
      <c r="U1662">
        <f t="shared" si="170"/>
        <v>6.666666666666667</v>
      </c>
      <c r="V1662">
        <v>3.3</v>
      </c>
      <c r="W1662">
        <v>1.58</v>
      </c>
      <c r="X1662">
        <v>0.67</v>
      </c>
      <c r="Y1662">
        <v>1</v>
      </c>
      <c r="Z1662">
        <v>2</v>
      </c>
      <c r="AA1662" t="s">
        <v>92</v>
      </c>
      <c r="AB1662">
        <v>3</v>
      </c>
    </row>
    <row r="1663" spans="1:28" x14ac:dyDescent="0.2">
      <c r="A1663">
        <v>3</v>
      </c>
      <c r="B1663">
        <v>1662</v>
      </c>
      <c r="C1663">
        <v>15</v>
      </c>
      <c r="D1663">
        <v>79</v>
      </c>
      <c r="E1663">
        <v>2</v>
      </c>
      <c r="F1663" t="s">
        <v>47</v>
      </c>
      <c r="G1663" t="s">
        <v>38</v>
      </c>
      <c r="H1663">
        <v>0.68802600000000003</v>
      </c>
      <c r="I1663">
        <v>1</v>
      </c>
      <c r="J1663">
        <v>0.68802600000000003</v>
      </c>
      <c r="K1663">
        <f t="shared" si="164"/>
        <v>1.4534334458290821</v>
      </c>
      <c r="L1663">
        <f t="shared" si="165"/>
        <v>1.4534334458290821</v>
      </c>
      <c r="M1663" t="str">
        <f>MID(G1663,1,3)</f>
        <v>inc</v>
      </c>
      <c r="N1663" t="str">
        <f>MID(G1663,5,3)</f>
        <v>con</v>
      </c>
      <c r="O1663" t="str">
        <f>MID(F1663,9,3)</f>
        <v>ele</v>
      </c>
      <c r="P1663" t="s">
        <v>80</v>
      </c>
      <c r="Q1663" t="s">
        <v>81</v>
      </c>
      <c r="R1663" t="s">
        <v>78</v>
      </c>
      <c r="S1663">
        <v>14</v>
      </c>
      <c r="T1663">
        <v>2</v>
      </c>
      <c r="U1663">
        <f t="shared" si="170"/>
        <v>7</v>
      </c>
      <c r="V1663">
        <v>2.5</v>
      </c>
      <c r="W1663">
        <v>12.4</v>
      </c>
      <c r="X1663">
        <v>0</v>
      </c>
      <c r="Y1663">
        <v>2</v>
      </c>
      <c r="Z1663">
        <v>1.5</v>
      </c>
      <c r="AA1663" t="s">
        <v>92</v>
      </c>
      <c r="AB1663">
        <v>2</v>
      </c>
    </row>
    <row r="1664" spans="1:28" x14ac:dyDescent="0.2">
      <c r="A1664">
        <v>3</v>
      </c>
      <c r="B1664">
        <v>1663</v>
      </c>
      <c r="C1664">
        <v>15</v>
      </c>
      <c r="D1664">
        <v>110</v>
      </c>
      <c r="E1664">
        <v>2</v>
      </c>
      <c r="F1664" t="s">
        <v>48</v>
      </c>
      <c r="G1664" t="s">
        <v>38</v>
      </c>
      <c r="H1664">
        <v>0.59900500000000001</v>
      </c>
      <c r="I1664">
        <v>1</v>
      </c>
      <c r="J1664">
        <v>0.59900500000000001</v>
      </c>
      <c r="K1664">
        <f t="shared" si="164"/>
        <v>1.6694351466181416</v>
      </c>
      <c r="L1664">
        <f t="shared" si="165"/>
        <v>1.6694351466181416</v>
      </c>
      <c r="M1664" t="str">
        <f>MID(G1664,1,3)</f>
        <v>inc</v>
      </c>
      <c r="N1664" t="str">
        <f>MID(G1664,5,3)</f>
        <v>con</v>
      </c>
      <c r="O1664" t="str">
        <f>MID(F1664,9,3)</f>
        <v>rhi</v>
      </c>
      <c r="P1664" t="s">
        <v>80</v>
      </c>
      <c r="Q1664" t="s">
        <v>81</v>
      </c>
      <c r="R1664" t="s">
        <v>78</v>
      </c>
      <c r="S1664">
        <v>16</v>
      </c>
      <c r="T1664">
        <v>2</v>
      </c>
      <c r="U1664">
        <f t="shared" si="170"/>
        <v>8</v>
      </c>
      <c r="V1664">
        <v>2</v>
      </c>
      <c r="W1664">
        <v>2.71</v>
      </c>
      <c r="X1664">
        <v>0</v>
      </c>
      <c r="Y1664" s="4">
        <v>1</v>
      </c>
      <c r="Z1664" s="4">
        <v>1</v>
      </c>
      <c r="AA1664" t="s">
        <v>92</v>
      </c>
      <c r="AB1664">
        <v>2</v>
      </c>
    </row>
    <row r="1665" spans="1:28" x14ac:dyDescent="0.2">
      <c r="A1665">
        <v>3</v>
      </c>
      <c r="B1665">
        <v>1664</v>
      </c>
      <c r="C1665">
        <v>15</v>
      </c>
      <c r="D1665">
        <v>81</v>
      </c>
      <c r="E1665">
        <v>2</v>
      </c>
      <c r="F1665" t="s">
        <v>49</v>
      </c>
      <c r="G1665" t="s">
        <v>38</v>
      </c>
      <c r="H1665">
        <v>0.63906799999999997</v>
      </c>
      <c r="I1665">
        <v>1</v>
      </c>
      <c r="J1665">
        <v>0.63906799999999997</v>
      </c>
      <c r="K1665">
        <f t="shared" si="164"/>
        <v>1.5647787089949741</v>
      </c>
      <c r="L1665">
        <f t="shared" si="165"/>
        <v>1.5647787089949741</v>
      </c>
      <c r="M1665" t="str">
        <f>MID(G1665,1,3)</f>
        <v>inc</v>
      </c>
      <c r="N1665" t="str">
        <f>MID(G1665,5,3)</f>
        <v>con</v>
      </c>
      <c r="O1665" t="str">
        <f>MID(F1665,9,3)</f>
        <v>tra</v>
      </c>
      <c r="P1665" t="s">
        <v>80</v>
      </c>
      <c r="Q1665" t="s">
        <v>81</v>
      </c>
      <c r="R1665" t="s">
        <v>78</v>
      </c>
      <c r="S1665">
        <v>22</v>
      </c>
      <c r="T1665">
        <v>3</v>
      </c>
      <c r="U1665">
        <f t="shared" si="170"/>
        <v>7.333333333333333</v>
      </c>
      <c r="V1665">
        <v>3.7</v>
      </c>
      <c r="W1665">
        <v>2.44</v>
      </c>
      <c r="X1665">
        <v>1</v>
      </c>
      <c r="Y1665" s="4">
        <v>1.75</v>
      </c>
      <c r="Z1665" s="4">
        <v>2</v>
      </c>
      <c r="AA1665" t="s">
        <v>92</v>
      </c>
      <c r="AB1665">
        <v>3</v>
      </c>
    </row>
    <row r="1666" spans="1:28" x14ac:dyDescent="0.2">
      <c r="A1666">
        <v>3</v>
      </c>
      <c r="B1666">
        <v>1665</v>
      </c>
      <c r="C1666">
        <v>15</v>
      </c>
      <c r="D1666">
        <v>86</v>
      </c>
      <c r="E1666">
        <v>2</v>
      </c>
      <c r="F1666" t="s">
        <v>50</v>
      </c>
      <c r="G1666" t="s">
        <v>38</v>
      </c>
      <c r="H1666">
        <v>0.49624400000000002</v>
      </c>
      <c r="I1666">
        <v>1</v>
      </c>
      <c r="J1666">
        <v>0.49624400000000002</v>
      </c>
      <c r="K1666">
        <f t="shared" ref="K1666:K1681" si="171">1/J1666</f>
        <v>2.0151377145114098</v>
      </c>
      <c r="L1666">
        <f t="shared" ref="L1666:L1681" si="172">IF(I1666=0,"",K1666)</f>
        <v>2.0151377145114098</v>
      </c>
      <c r="M1666" t="str">
        <f>MID(G1666,1,3)</f>
        <v>inc</v>
      </c>
      <c r="N1666" t="str">
        <f>MID(G1666,5,3)</f>
        <v>con</v>
      </c>
      <c r="O1666" t="str">
        <f>MID(F1666,9,3)</f>
        <v>tru</v>
      </c>
      <c r="P1666" t="s">
        <v>80</v>
      </c>
      <c r="Q1666" t="s">
        <v>81</v>
      </c>
      <c r="R1666" t="s">
        <v>78</v>
      </c>
      <c r="S1666">
        <v>9</v>
      </c>
      <c r="T1666">
        <v>2</v>
      </c>
      <c r="U1666">
        <f t="shared" si="170"/>
        <v>4.5</v>
      </c>
      <c r="V1666">
        <v>2</v>
      </c>
      <c r="W1666">
        <v>46</v>
      </c>
      <c r="X1666">
        <v>0</v>
      </c>
      <c r="Y1666" s="4">
        <v>2.5</v>
      </c>
      <c r="Z1666" s="4">
        <v>2</v>
      </c>
      <c r="AA1666" t="s">
        <v>92</v>
      </c>
      <c r="AB1666">
        <v>2</v>
      </c>
    </row>
    <row r="1667" spans="1:28" x14ac:dyDescent="0.2">
      <c r="A1667">
        <v>3</v>
      </c>
      <c r="B1667">
        <v>1666</v>
      </c>
      <c r="C1667">
        <v>15</v>
      </c>
      <c r="D1667">
        <v>60</v>
      </c>
      <c r="E1667">
        <v>2</v>
      </c>
      <c r="F1667" t="s">
        <v>51</v>
      </c>
      <c r="G1667" t="s">
        <v>38</v>
      </c>
      <c r="H1667">
        <v>0.79905899999999996</v>
      </c>
      <c r="I1667">
        <v>1</v>
      </c>
      <c r="J1667">
        <v>0.79905899999999996</v>
      </c>
      <c r="K1667">
        <f t="shared" si="171"/>
        <v>1.2514720439917453</v>
      </c>
      <c r="L1667">
        <f t="shared" si="172"/>
        <v>1.2514720439917453</v>
      </c>
      <c r="M1667" t="str">
        <f>MID(G1667,1,3)</f>
        <v>inc</v>
      </c>
      <c r="N1667" t="str">
        <f>MID(G1667,5,3)</f>
        <v>con</v>
      </c>
      <c r="O1667" t="str">
        <f>MID(F1667,9,3)</f>
        <v>wha</v>
      </c>
      <c r="P1667" t="s">
        <v>80</v>
      </c>
      <c r="Q1667" t="s">
        <v>81</v>
      </c>
      <c r="R1667" t="s">
        <v>78</v>
      </c>
      <c r="S1667">
        <v>24</v>
      </c>
      <c r="T1667">
        <v>2</v>
      </c>
      <c r="U1667">
        <f t="shared" si="170"/>
        <v>12</v>
      </c>
      <c r="V1667">
        <v>2</v>
      </c>
      <c r="W1667">
        <v>5.93</v>
      </c>
      <c r="X1667">
        <v>0.5</v>
      </c>
      <c r="Y1667" s="4">
        <v>1</v>
      </c>
      <c r="Z1667" s="4">
        <v>1</v>
      </c>
      <c r="AA1667" t="s">
        <v>92</v>
      </c>
      <c r="AB1667">
        <v>2</v>
      </c>
    </row>
    <row r="1668" spans="1:28" x14ac:dyDescent="0.2">
      <c r="A1668">
        <v>3</v>
      </c>
      <c r="B1668">
        <v>1667</v>
      </c>
      <c r="C1668">
        <v>15</v>
      </c>
      <c r="D1668">
        <v>63</v>
      </c>
      <c r="E1668">
        <v>2</v>
      </c>
      <c r="F1668" t="s">
        <v>52</v>
      </c>
      <c r="G1668" t="s">
        <v>53</v>
      </c>
      <c r="H1668">
        <v>0.62299300000000002</v>
      </c>
      <c r="I1668">
        <v>1</v>
      </c>
      <c r="J1668">
        <v>0.62299300000000002</v>
      </c>
      <c r="K1668">
        <f t="shared" si="171"/>
        <v>1.6051544720406168</v>
      </c>
      <c r="L1668">
        <f t="shared" si="172"/>
        <v>1.6051544720406168</v>
      </c>
      <c r="M1668" t="str">
        <f>MID(G1668,1,3)</f>
        <v>inc</v>
      </c>
      <c r="N1668" t="str">
        <f>MID(G1668,5,3)</f>
        <v>inc</v>
      </c>
      <c r="O1668" t="str">
        <f>MID(F1668,9,3)</f>
        <v>ant</v>
      </c>
      <c r="P1668" t="s">
        <v>79</v>
      </c>
      <c r="Q1668" t="s">
        <v>81</v>
      </c>
      <c r="R1668" t="s">
        <v>77</v>
      </c>
      <c r="S1668">
        <v>18</v>
      </c>
      <c r="T1668">
        <v>2</v>
      </c>
      <c r="U1668">
        <f t="shared" si="170"/>
        <v>9</v>
      </c>
      <c r="V1668">
        <v>6</v>
      </c>
      <c r="W1668">
        <v>7.39</v>
      </c>
      <c r="X1668">
        <v>1</v>
      </c>
      <c r="Y1668">
        <v>3</v>
      </c>
      <c r="Z1668">
        <v>2</v>
      </c>
      <c r="AA1668" t="s">
        <v>92</v>
      </c>
      <c r="AB1668">
        <v>2</v>
      </c>
    </row>
    <row r="1669" spans="1:28" x14ac:dyDescent="0.2">
      <c r="A1669">
        <v>3</v>
      </c>
      <c r="B1669">
        <v>1668</v>
      </c>
      <c r="C1669">
        <v>15</v>
      </c>
      <c r="D1669">
        <v>106</v>
      </c>
      <c r="E1669">
        <v>2</v>
      </c>
      <c r="F1669" t="s">
        <v>54</v>
      </c>
      <c r="G1669" t="s">
        <v>53</v>
      </c>
      <c r="H1669">
        <v>0.567052</v>
      </c>
      <c r="I1669">
        <v>1</v>
      </c>
      <c r="J1669">
        <v>0.567052</v>
      </c>
      <c r="K1669">
        <f t="shared" si="171"/>
        <v>1.7635066977984382</v>
      </c>
      <c r="L1669">
        <f t="shared" si="172"/>
        <v>1.7635066977984382</v>
      </c>
      <c r="M1669" t="str">
        <f>MID(G1669,1,3)</f>
        <v>inc</v>
      </c>
      <c r="N1669" t="str">
        <f>MID(G1669,5,3)</f>
        <v>inc</v>
      </c>
      <c r="O1669" t="str">
        <f>MID(F1669,9,3)</f>
        <v>but</v>
      </c>
      <c r="P1669" t="s">
        <v>79</v>
      </c>
      <c r="Q1669" t="s">
        <v>81</v>
      </c>
      <c r="R1669" t="s">
        <v>77</v>
      </c>
      <c r="S1669">
        <v>30</v>
      </c>
      <c r="T1669">
        <v>2</v>
      </c>
      <c r="U1669">
        <f t="shared" si="170"/>
        <v>15</v>
      </c>
      <c r="V1669">
        <v>5</v>
      </c>
      <c r="W1669">
        <v>11.72</v>
      </c>
      <c r="X1669">
        <v>1</v>
      </c>
      <c r="Y1669">
        <v>1.33</v>
      </c>
      <c r="Z1669">
        <v>1.5</v>
      </c>
      <c r="AA1669" t="s">
        <v>92</v>
      </c>
      <c r="AB1669">
        <v>2</v>
      </c>
    </row>
    <row r="1670" spans="1:28" x14ac:dyDescent="0.2">
      <c r="A1670">
        <v>3</v>
      </c>
      <c r="B1670">
        <v>1669</v>
      </c>
      <c r="C1670">
        <v>15</v>
      </c>
      <c r="D1670">
        <v>94</v>
      </c>
      <c r="E1670">
        <v>2</v>
      </c>
      <c r="F1670" t="s">
        <v>55</v>
      </c>
      <c r="G1670" t="s">
        <v>53</v>
      </c>
      <c r="H1670">
        <v>0.63237200000000005</v>
      </c>
      <c r="I1670">
        <v>1</v>
      </c>
      <c r="J1670">
        <v>0.63237200000000005</v>
      </c>
      <c r="K1670">
        <f t="shared" si="171"/>
        <v>1.5813476877534109</v>
      </c>
      <c r="L1670">
        <f t="shared" si="172"/>
        <v>1.5813476877534109</v>
      </c>
      <c r="M1670" t="str">
        <f>MID(G1670,1,3)</f>
        <v>inc</v>
      </c>
      <c r="N1670" t="str">
        <f>MID(G1670,5,3)</f>
        <v>inc</v>
      </c>
      <c r="O1670" t="str">
        <f>MID(F1670,9,3)</f>
        <v>fea</v>
      </c>
      <c r="P1670" t="s">
        <v>79</v>
      </c>
      <c r="Q1670" t="s">
        <v>81</v>
      </c>
      <c r="R1670" t="s">
        <v>77</v>
      </c>
      <c r="S1670">
        <v>10</v>
      </c>
      <c r="T1670">
        <v>2</v>
      </c>
      <c r="U1670">
        <f t="shared" si="170"/>
        <v>5</v>
      </c>
      <c r="V1670">
        <v>4</v>
      </c>
      <c r="W1670">
        <v>6.74</v>
      </c>
      <c r="X1670">
        <v>0</v>
      </c>
      <c r="Y1670">
        <v>2</v>
      </c>
      <c r="Z1670">
        <v>1.5</v>
      </c>
      <c r="AA1670" t="s">
        <v>92</v>
      </c>
      <c r="AB1670">
        <v>2</v>
      </c>
    </row>
    <row r="1671" spans="1:28" x14ac:dyDescent="0.2">
      <c r="A1671">
        <v>3</v>
      </c>
      <c r="B1671">
        <v>1670</v>
      </c>
      <c r="C1671">
        <v>15</v>
      </c>
      <c r="D1671">
        <v>105</v>
      </c>
      <c r="E1671">
        <v>2</v>
      </c>
      <c r="F1671" t="s">
        <v>56</v>
      </c>
      <c r="G1671" t="s">
        <v>53</v>
      </c>
      <c r="H1671">
        <v>0.63229299999999999</v>
      </c>
      <c r="I1671">
        <v>1</v>
      </c>
      <c r="J1671">
        <v>0.63229299999999999</v>
      </c>
      <c r="K1671">
        <f t="shared" si="171"/>
        <v>1.581545264616246</v>
      </c>
      <c r="L1671">
        <f t="shared" si="172"/>
        <v>1.581545264616246</v>
      </c>
      <c r="M1671" t="str">
        <f>MID(G1671,1,3)</f>
        <v>inc</v>
      </c>
      <c r="N1671" t="str">
        <f>MID(G1671,5,3)</f>
        <v>inc</v>
      </c>
      <c r="O1671" t="str">
        <f>MID(F1671,9,3)</f>
        <v>fle</v>
      </c>
      <c r="P1671" t="s">
        <v>79</v>
      </c>
      <c r="Q1671" t="s">
        <v>81</v>
      </c>
      <c r="R1671" t="s">
        <v>77</v>
      </c>
      <c r="S1671">
        <v>22</v>
      </c>
      <c r="T1671">
        <v>2</v>
      </c>
      <c r="U1671">
        <f t="shared" si="170"/>
        <v>11</v>
      </c>
      <c r="V1671">
        <v>2</v>
      </c>
      <c r="W1671">
        <v>2.77</v>
      </c>
      <c r="X1671">
        <v>1</v>
      </c>
      <c r="Y1671">
        <v>2</v>
      </c>
      <c r="Z1671">
        <v>1.5</v>
      </c>
      <c r="AA1671" t="s">
        <v>92</v>
      </c>
      <c r="AB1671">
        <v>2</v>
      </c>
    </row>
    <row r="1672" spans="1:28" x14ac:dyDescent="0.2">
      <c r="A1672">
        <v>3</v>
      </c>
      <c r="B1672">
        <v>1671</v>
      </c>
      <c r="C1672">
        <v>15</v>
      </c>
      <c r="D1672">
        <v>73</v>
      </c>
      <c r="E1672">
        <v>2</v>
      </c>
      <c r="F1672" t="s">
        <v>57</v>
      </c>
      <c r="G1672" t="s">
        <v>53</v>
      </c>
      <c r="H1672">
        <v>0.82425000000000004</v>
      </c>
      <c r="I1672">
        <v>1</v>
      </c>
      <c r="J1672">
        <v>0.82425000000000004</v>
      </c>
      <c r="K1672">
        <f t="shared" si="171"/>
        <v>1.2132241431604489</v>
      </c>
      <c r="L1672">
        <f t="shared" si="172"/>
        <v>1.2132241431604489</v>
      </c>
      <c r="M1672" t="str">
        <f>MID(G1672,1,3)</f>
        <v>inc</v>
      </c>
      <c r="N1672" t="str">
        <f>MID(G1672,5,3)</f>
        <v>inc</v>
      </c>
      <c r="O1672" t="str">
        <f>MID(F1672,9,3)</f>
        <v>mou</v>
      </c>
      <c r="P1672" t="s">
        <v>79</v>
      </c>
      <c r="Q1672" t="s">
        <v>81</v>
      </c>
      <c r="R1672" t="s">
        <v>77</v>
      </c>
      <c r="S1672" s="4">
        <v>19</v>
      </c>
      <c r="T1672" s="4">
        <v>2</v>
      </c>
      <c r="U1672" s="4">
        <v>9.5</v>
      </c>
      <c r="V1672" s="4">
        <v>3</v>
      </c>
      <c r="W1672" s="4">
        <v>36.78</v>
      </c>
      <c r="X1672" s="4">
        <v>0</v>
      </c>
      <c r="Y1672" s="4">
        <v>1.5</v>
      </c>
      <c r="Z1672" s="4">
        <v>2.5</v>
      </c>
      <c r="AA1672" t="s">
        <v>92</v>
      </c>
      <c r="AB1672" s="4">
        <v>2</v>
      </c>
    </row>
    <row r="1673" spans="1:28" x14ac:dyDescent="0.2">
      <c r="A1673">
        <v>3</v>
      </c>
      <c r="B1673">
        <v>1672</v>
      </c>
      <c r="C1673">
        <v>15</v>
      </c>
      <c r="D1673">
        <v>96</v>
      </c>
      <c r="E1673">
        <v>2</v>
      </c>
      <c r="F1673" t="s">
        <v>58</v>
      </c>
      <c r="G1673" t="s">
        <v>53</v>
      </c>
      <c r="H1673">
        <v>0.51089700000000005</v>
      </c>
      <c r="I1673">
        <v>1</v>
      </c>
      <c r="J1673">
        <v>0.51089700000000005</v>
      </c>
      <c r="K1673">
        <f t="shared" si="171"/>
        <v>1.9573416950970546</v>
      </c>
      <c r="L1673">
        <f t="shared" si="172"/>
        <v>1.9573416950970546</v>
      </c>
      <c r="M1673" t="str">
        <f>MID(G1673,1,3)</f>
        <v>inc</v>
      </c>
      <c r="N1673" t="str">
        <f>MID(G1673,5,3)</f>
        <v>inc</v>
      </c>
      <c r="O1673" t="str">
        <f>MID(F1673,9,3)</f>
        <v>pea</v>
      </c>
      <c r="P1673" t="s">
        <v>79</v>
      </c>
      <c r="Q1673" t="s">
        <v>81</v>
      </c>
      <c r="R1673" t="s">
        <v>77</v>
      </c>
      <c r="S1673">
        <v>22</v>
      </c>
      <c r="T1673">
        <v>2</v>
      </c>
      <c r="U1673">
        <f t="shared" ref="U1673:U1681" si="173">S1673/T1673</f>
        <v>11</v>
      </c>
      <c r="V1673">
        <v>5</v>
      </c>
      <c r="W1673">
        <v>3.07</v>
      </c>
      <c r="X1673">
        <v>0</v>
      </c>
      <c r="Y1673" s="4">
        <v>2</v>
      </c>
      <c r="Z1673" s="4">
        <v>2.5</v>
      </c>
      <c r="AA1673" t="s">
        <v>92</v>
      </c>
      <c r="AB1673">
        <v>2</v>
      </c>
    </row>
    <row r="1674" spans="1:28" x14ac:dyDescent="0.2">
      <c r="A1674">
        <v>3</v>
      </c>
      <c r="B1674">
        <v>1673</v>
      </c>
      <c r="C1674">
        <v>15</v>
      </c>
      <c r="D1674">
        <v>93</v>
      </c>
      <c r="E1674">
        <v>2</v>
      </c>
      <c r="F1674" t="s">
        <v>59</v>
      </c>
      <c r="G1674" t="s">
        <v>53</v>
      </c>
      <c r="H1674">
        <v>0.72800399999999998</v>
      </c>
      <c r="I1674">
        <v>1</v>
      </c>
      <c r="J1674">
        <v>0.72800399999999998</v>
      </c>
      <c r="K1674">
        <f t="shared" si="171"/>
        <v>1.3736188262701854</v>
      </c>
      <c r="L1674">
        <f t="shared" si="172"/>
        <v>1.3736188262701854</v>
      </c>
      <c r="M1674" t="str">
        <f>MID(G1674,1,3)</f>
        <v>inc</v>
      </c>
      <c r="N1674" t="str">
        <f>MID(G1674,5,3)</f>
        <v>inc</v>
      </c>
      <c r="O1674" t="str">
        <f>MID(F1674,9,3)</f>
        <v>see</v>
      </c>
      <c r="P1674" t="s">
        <v>79</v>
      </c>
      <c r="Q1674" t="s">
        <v>81</v>
      </c>
      <c r="R1674" t="s">
        <v>77</v>
      </c>
      <c r="S1674">
        <v>12</v>
      </c>
      <c r="T1674">
        <v>2</v>
      </c>
      <c r="U1674">
        <f t="shared" si="173"/>
        <v>6</v>
      </c>
      <c r="V1674">
        <v>2</v>
      </c>
      <c r="W1674">
        <v>6.11</v>
      </c>
      <c r="X1674">
        <v>0.5</v>
      </c>
      <c r="Y1674" s="4">
        <v>1</v>
      </c>
      <c r="Z1674" s="4">
        <v>2</v>
      </c>
      <c r="AA1674" t="s">
        <v>92</v>
      </c>
      <c r="AB1674">
        <v>2</v>
      </c>
    </row>
    <row r="1675" spans="1:28" x14ac:dyDescent="0.2">
      <c r="A1675">
        <v>3</v>
      </c>
      <c r="B1675">
        <v>1674</v>
      </c>
      <c r="C1675">
        <v>15</v>
      </c>
      <c r="D1675">
        <v>100</v>
      </c>
      <c r="E1675">
        <v>2</v>
      </c>
      <c r="F1675" t="s">
        <v>60</v>
      </c>
      <c r="G1675" t="s">
        <v>53</v>
      </c>
      <c r="H1675">
        <v>0.48813000000000001</v>
      </c>
      <c r="I1675">
        <v>1</v>
      </c>
      <c r="J1675">
        <v>0.48813000000000001</v>
      </c>
      <c r="K1675">
        <f t="shared" si="171"/>
        <v>2.0486345850490646</v>
      </c>
      <c r="L1675">
        <f t="shared" si="172"/>
        <v>2.0486345850490646</v>
      </c>
      <c r="M1675" t="str">
        <f>MID(G1675,1,3)</f>
        <v>inc</v>
      </c>
      <c r="N1675" t="str">
        <f>MID(G1675,5,3)</f>
        <v>inc</v>
      </c>
      <c r="O1675" t="str">
        <f>MID(F1675,9,3)</f>
        <v>buf</v>
      </c>
      <c r="P1675" t="s">
        <v>80</v>
      </c>
      <c r="Q1675" t="s">
        <v>82</v>
      </c>
      <c r="R1675" t="s">
        <v>78</v>
      </c>
      <c r="S1675">
        <v>8</v>
      </c>
      <c r="T1675">
        <v>2</v>
      </c>
      <c r="U1675">
        <f t="shared" si="173"/>
        <v>4</v>
      </c>
      <c r="V1675">
        <v>1.5</v>
      </c>
      <c r="W1675">
        <v>3.19</v>
      </c>
      <c r="X1675">
        <v>0</v>
      </c>
      <c r="Y1675">
        <v>1</v>
      </c>
      <c r="Z1675">
        <v>1.67</v>
      </c>
      <c r="AA1675" t="s">
        <v>92</v>
      </c>
      <c r="AB1675">
        <v>2</v>
      </c>
    </row>
    <row r="1676" spans="1:28" x14ac:dyDescent="0.2">
      <c r="A1676">
        <v>3</v>
      </c>
      <c r="B1676">
        <v>1675</v>
      </c>
      <c r="C1676">
        <v>15</v>
      </c>
      <c r="D1676">
        <v>66</v>
      </c>
      <c r="E1676">
        <v>2</v>
      </c>
      <c r="F1676" t="s">
        <v>61</v>
      </c>
      <c r="G1676" t="s">
        <v>53</v>
      </c>
      <c r="H1676">
        <v>0.65623100000000001</v>
      </c>
      <c r="I1676">
        <v>1</v>
      </c>
      <c r="J1676">
        <v>0.65623100000000001</v>
      </c>
      <c r="K1676">
        <f t="shared" si="171"/>
        <v>1.5238536430007117</v>
      </c>
      <c r="L1676">
        <f t="shared" si="172"/>
        <v>1.5238536430007117</v>
      </c>
      <c r="M1676" t="str">
        <f>MID(G1676,1,3)</f>
        <v>inc</v>
      </c>
      <c r="N1676" t="str">
        <f>MID(G1676,5,3)</f>
        <v>inc</v>
      </c>
      <c r="O1676" t="str">
        <f>MID(F1676,9,3)</f>
        <v>bul</v>
      </c>
      <c r="P1676" t="s">
        <v>80</v>
      </c>
      <c r="Q1676" t="s">
        <v>82</v>
      </c>
      <c r="R1676" t="s">
        <v>78</v>
      </c>
      <c r="S1676">
        <v>20</v>
      </c>
      <c r="T1676">
        <v>3</v>
      </c>
      <c r="U1676">
        <f t="shared" si="173"/>
        <v>6.666666666666667</v>
      </c>
      <c r="V1676">
        <v>3.3</v>
      </c>
      <c r="W1676">
        <v>1.58</v>
      </c>
      <c r="X1676">
        <v>0.67</v>
      </c>
      <c r="Y1676">
        <v>1</v>
      </c>
      <c r="Z1676">
        <v>2</v>
      </c>
      <c r="AA1676" t="s">
        <v>92</v>
      </c>
      <c r="AB1676">
        <v>3</v>
      </c>
    </row>
    <row r="1677" spans="1:28" x14ac:dyDescent="0.2">
      <c r="A1677">
        <v>3</v>
      </c>
      <c r="B1677">
        <v>1676</v>
      </c>
      <c r="C1677">
        <v>15</v>
      </c>
      <c r="D1677">
        <v>99</v>
      </c>
      <c r="E1677">
        <v>2</v>
      </c>
      <c r="F1677" t="s">
        <v>62</v>
      </c>
      <c r="G1677" t="s">
        <v>53</v>
      </c>
      <c r="H1677">
        <v>0.49501499999999998</v>
      </c>
      <c r="I1677">
        <v>1</v>
      </c>
      <c r="J1677">
        <v>0.49501499999999998</v>
      </c>
      <c r="K1677">
        <f t="shared" si="171"/>
        <v>2.0201408038140261</v>
      </c>
      <c r="L1677">
        <f t="shared" si="172"/>
        <v>2.0201408038140261</v>
      </c>
      <c r="M1677" t="str">
        <f>MID(G1677,1,3)</f>
        <v>inc</v>
      </c>
      <c r="N1677" t="str">
        <f>MID(G1677,5,3)</f>
        <v>inc</v>
      </c>
      <c r="O1677" t="str">
        <f>MID(F1677,9,3)</f>
        <v>ele</v>
      </c>
      <c r="P1677" t="s">
        <v>80</v>
      </c>
      <c r="Q1677" t="s">
        <v>82</v>
      </c>
      <c r="R1677" t="s">
        <v>78</v>
      </c>
      <c r="S1677">
        <v>14</v>
      </c>
      <c r="T1677">
        <v>2</v>
      </c>
      <c r="U1677">
        <f t="shared" si="173"/>
        <v>7</v>
      </c>
      <c r="V1677">
        <v>2.5</v>
      </c>
      <c r="W1677">
        <v>12.4</v>
      </c>
      <c r="X1677">
        <v>0</v>
      </c>
      <c r="Y1677">
        <v>2</v>
      </c>
      <c r="Z1677">
        <v>1.5</v>
      </c>
      <c r="AA1677" t="s">
        <v>92</v>
      </c>
      <c r="AB1677">
        <v>2</v>
      </c>
    </row>
    <row r="1678" spans="1:28" x14ac:dyDescent="0.2">
      <c r="A1678">
        <v>3</v>
      </c>
      <c r="B1678">
        <v>1677</v>
      </c>
      <c r="C1678">
        <v>15</v>
      </c>
      <c r="D1678">
        <v>80</v>
      </c>
      <c r="E1678">
        <v>2</v>
      </c>
      <c r="F1678" t="s">
        <v>63</v>
      </c>
      <c r="G1678" t="s">
        <v>53</v>
      </c>
      <c r="H1678">
        <v>0.69494699999999998</v>
      </c>
      <c r="I1678">
        <v>1</v>
      </c>
      <c r="J1678">
        <v>0.69494699999999998</v>
      </c>
      <c r="K1678">
        <f t="shared" si="171"/>
        <v>1.4389586544009831</v>
      </c>
      <c r="L1678">
        <f t="shared" si="172"/>
        <v>1.4389586544009831</v>
      </c>
      <c r="M1678" t="str">
        <f>MID(G1678,1,3)</f>
        <v>inc</v>
      </c>
      <c r="N1678" t="str">
        <f>MID(G1678,5,3)</f>
        <v>inc</v>
      </c>
      <c r="O1678" t="str">
        <f>MID(F1678,9,3)</f>
        <v>rhi</v>
      </c>
      <c r="P1678" t="s">
        <v>80</v>
      </c>
      <c r="Q1678" t="s">
        <v>82</v>
      </c>
      <c r="R1678" t="s">
        <v>78</v>
      </c>
      <c r="S1678">
        <v>16</v>
      </c>
      <c r="T1678">
        <v>2</v>
      </c>
      <c r="U1678">
        <f t="shared" si="173"/>
        <v>8</v>
      </c>
      <c r="V1678">
        <v>2</v>
      </c>
      <c r="W1678">
        <v>2.71</v>
      </c>
      <c r="X1678">
        <v>0</v>
      </c>
      <c r="Y1678" s="4">
        <v>1</v>
      </c>
      <c r="Z1678" s="4">
        <v>1</v>
      </c>
      <c r="AA1678" t="s">
        <v>92</v>
      </c>
      <c r="AB1678">
        <v>2</v>
      </c>
    </row>
    <row r="1679" spans="1:28" x14ac:dyDescent="0.2">
      <c r="A1679">
        <v>3</v>
      </c>
      <c r="B1679">
        <v>1678</v>
      </c>
      <c r="C1679">
        <v>15</v>
      </c>
      <c r="D1679">
        <v>112</v>
      </c>
      <c r="E1679">
        <v>2</v>
      </c>
      <c r="F1679" t="s">
        <v>64</v>
      </c>
      <c r="G1679" t="s">
        <v>53</v>
      </c>
      <c r="H1679">
        <v>0.51888500000000004</v>
      </c>
      <c r="I1679">
        <v>1</v>
      </c>
      <c r="J1679">
        <v>0.51888500000000004</v>
      </c>
      <c r="K1679">
        <f t="shared" si="171"/>
        <v>1.9272093045665224</v>
      </c>
      <c r="L1679">
        <f t="shared" si="172"/>
        <v>1.9272093045665224</v>
      </c>
      <c r="M1679" t="str">
        <f>MID(G1679,1,3)</f>
        <v>inc</v>
      </c>
      <c r="N1679" t="str">
        <f>MID(G1679,5,3)</f>
        <v>inc</v>
      </c>
      <c r="O1679" t="str">
        <f>MID(F1679,9,3)</f>
        <v>tra</v>
      </c>
      <c r="P1679" t="s">
        <v>80</v>
      </c>
      <c r="Q1679" t="s">
        <v>82</v>
      </c>
      <c r="R1679" t="s">
        <v>78</v>
      </c>
      <c r="S1679">
        <v>22</v>
      </c>
      <c r="T1679">
        <v>3</v>
      </c>
      <c r="U1679">
        <f t="shared" si="173"/>
        <v>7.333333333333333</v>
      </c>
      <c r="V1679">
        <v>3.7</v>
      </c>
      <c r="W1679">
        <v>2.44</v>
      </c>
      <c r="X1679">
        <v>1</v>
      </c>
      <c r="Y1679" s="4">
        <v>1.75</v>
      </c>
      <c r="Z1679" s="4">
        <v>2</v>
      </c>
      <c r="AA1679" t="s">
        <v>92</v>
      </c>
      <c r="AB1679">
        <v>3</v>
      </c>
    </row>
    <row r="1680" spans="1:28" x14ac:dyDescent="0.2">
      <c r="A1680">
        <v>3</v>
      </c>
      <c r="B1680">
        <v>1679</v>
      </c>
      <c r="C1680">
        <v>15</v>
      </c>
      <c r="D1680">
        <v>57</v>
      </c>
      <c r="E1680">
        <v>2</v>
      </c>
      <c r="F1680" t="s">
        <v>65</v>
      </c>
      <c r="G1680" t="s">
        <v>53</v>
      </c>
      <c r="H1680">
        <v>0.51198299999999997</v>
      </c>
      <c r="I1680">
        <v>1</v>
      </c>
      <c r="J1680">
        <v>0.51198299999999997</v>
      </c>
      <c r="K1680">
        <f t="shared" si="171"/>
        <v>1.9531898520068049</v>
      </c>
      <c r="L1680">
        <f t="shared" si="172"/>
        <v>1.9531898520068049</v>
      </c>
      <c r="M1680" t="str">
        <f>MID(G1680,1,3)</f>
        <v>inc</v>
      </c>
      <c r="N1680" t="str">
        <f>MID(G1680,5,3)</f>
        <v>inc</v>
      </c>
      <c r="O1680" t="str">
        <f>MID(F1680,9,3)</f>
        <v>tru</v>
      </c>
      <c r="P1680" t="s">
        <v>80</v>
      </c>
      <c r="Q1680" t="s">
        <v>82</v>
      </c>
      <c r="R1680" t="s">
        <v>78</v>
      </c>
      <c r="S1680">
        <v>9</v>
      </c>
      <c r="T1680">
        <v>2</v>
      </c>
      <c r="U1680">
        <f t="shared" si="173"/>
        <v>4.5</v>
      </c>
      <c r="V1680">
        <v>2</v>
      </c>
      <c r="W1680">
        <v>46</v>
      </c>
      <c r="X1680">
        <v>0</v>
      </c>
      <c r="Y1680" s="4">
        <v>2.5</v>
      </c>
      <c r="Z1680" s="4">
        <v>2</v>
      </c>
      <c r="AA1680" t="s">
        <v>92</v>
      </c>
      <c r="AB1680">
        <v>2</v>
      </c>
    </row>
    <row r="1681" spans="1:28" x14ac:dyDescent="0.2">
      <c r="A1681">
        <v>3</v>
      </c>
      <c r="B1681">
        <v>1680</v>
      </c>
      <c r="C1681">
        <v>15</v>
      </c>
      <c r="D1681">
        <v>92</v>
      </c>
      <c r="E1681">
        <v>2</v>
      </c>
      <c r="F1681" t="s">
        <v>66</v>
      </c>
      <c r="G1681" t="s">
        <v>53</v>
      </c>
      <c r="H1681">
        <v>0.64802999999999999</v>
      </c>
      <c r="I1681">
        <v>1</v>
      </c>
      <c r="J1681">
        <v>0.64802999999999999</v>
      </c>
      <c r="K1681">
        <f t="shared" si="171"/>
        <v>1.5431384349489994</v>
      </c>
      <c r="L1681">
        <f t="shared" si="172"/>
        <v>1.5431384349489994</v>
      </c>
      <c r="M1681" t="str">
        <f>MID(G1681,1,3)</f>
        <v>inc</v>
      </c>
      <c r="N1681" t="str">
        <f>MID(G1681,5,3)</f>
        <v>inc</v>
      </c>
      <c r="O1681" t="str">
        <f>MID(F1681,9,3)</f>
        <v>wha</v>
      </c>
      <c r="P1681" t="s">
        <v>80</v>
      </c>
      <c r="Q1681" t="s">
        <v>82</v>
      </c>
      <c r="R1681" t="s">
        <v>78</v>
      </c>
      <c r="S1681">
        <v>24</v>
      </c>
      <c r="T1681">
        <v>2</v>
      </c>
      <c r="U1681">
        <f t="shared" si="173"/>
        <v>12</v>
      </c>
      <c r="V1681">
        <v>2</v>
      </c>
      <c r="W1681">
        <v>5.93</v>
      </c>
      <c r="X1681">
        <v>0.5</v>
      </c>
      <c r="Y1681" s="4">
        <v>1</v>
      </c>
      <c r="Z1681" s="4">
        <v>1</v>
      </c>
      <c r="AA1681" t="s">
        <v>92</v>
      </c>
      <c r="AB1681">
        <v>2</v>
      </c>
    </row>
  </sheetData>
  <sortState ref="B2:AA1681">
    <sortCondition ref="B2:B1681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Walker, Peter</cp:lastModifiedBy>
  <dcterms:created xsi:type="dcterms:W3CDTF">2017-06-25T17:27:02Z</dcterms:created>
  <dcterms:modified xsi:type="dcterms:W3CDTF">2019-12-27T07:12:34Z</dcterms:modified>
</cp:coreProperties>
</file>